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MOUND CITY BY INDUSTRY 2018" sheetId="1" r:id="rId1"/>
  </sheets>
  <definedNames>
    <definedName name="MOUND_CITY_BY_INDUSTRY_2018">'MOUND CITY BY INDUSTRY 2018'!$A$1:$I$20</definedName>
  </definedNames>
  <calcPr calcId="162913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<sst xmlns="http://schemas.openxmlformats.org/spreadsheetml/2006/main" count="66" uniqueCount="30">
  <si>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</si>
  <si>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</si>
  <si>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</si>
  <si>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</si>
  <si>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</si>
  <si>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</si>
  <si>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</si>
  <si>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</si>
  <si>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</si>
  <si>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</si>
  <si>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MOUND</t>
  </si>
  <si>
    <t>238 CONSTRUCT -SPECIAL TRADES</t>
  </si>
  <si>
    <t>314 MFG -TEXTILE PROD MILLS</t>
  </si>
  <si>
    <t>333 MFG -MACHINERY</t>
  </si>
  <si>
    <t>339 MFG -MISC</t>
  </si>
  <si>
    <t>424 WHOLESALE -NONDURABLE</t>
  </si>
  <si>
    <t>441 RETL -VEHICLES, PARTS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</si>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</sst>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42578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13311883</v>
      </c>
      <c r="E2" s="2">
        <v>146911</v>
      </c>
      <c r="F2" s="2">
        <v>10100</v>
      </c>
      <c r="G2" s="2">
        <v>39806</v>
      </c>
      <c r="H2" s="2">
        <v>49906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10601</v>
      </c>
      <c r="E3" s="2">
        <v>9715</v>
      </c>
      <c r="F3" s="2">
        <v>667</v>
      </c>
      <c r="G3" s="2">
        <v>0</v>
      </c>
      <c r="H3" s="2">
        <v>667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2137117</v>
      </c>
      <c r="E4" s="2">
        <v>114700</v>
      </c>
      <c r="F4" s="2">
        <v>7887</v>
      </c>
      <c r="G4" s="2">
        <v>30</v>
      </c>
      <c r="H4" s="2">
        <v>7917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1255121</v>
      </c>
      <c r="E5" s="2">
        <v>922093</v>
      </c>
      <c r="F5" s="2">
        <v>63395</v>
      </c>
      <c r="G5" s="2">
        <v>0</v>
      </c>
      <c r="H5" s="2">
        <v>63395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50074907</v>
      </c>
      <c r="E6" s="2">
        <v>67272</v>
      </c>
      <c r="F6" s="2">
        <v>4624</v>
      </c>
      <c r="G6" s="2">
        <v>0</v>
      </c>
      <c r="H6" s="2">
        <v>4624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2666796</v>
      </c>
      <c r="E7" s="2">
        <v>551773</v>
      </c>
      <c r="F7" s="2">
        <v>37933</v>
      </c>
      <c r="G7" s="2">
        <v>1442</v>
      </c>
      <c r="H7" s="2">
        <v>39375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220884</v>
      </c>
      <c r="E8" s="2">
        <v>11634</v>
      </c>
      <c r="F8" s="2">
        <v>800</v>
      </c>
      <c r="G8" s="2">
        <v>8</v>
      </c>
      <c r="H8" s="2">
        <v>808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52038025</v>
      </c>
      <c r="E9" s="2">
        <v>14174761</v>
      </c>
      <c r="F9" s="2">
        <v>1050051</v>
      </c>
      <c r="G9" s="2">
        <v>3625</v>
      </c>
      <c r="H9" s="2">
        <v>1053676</v>
      </c>
      <c r="I9" s="3">
        <v>31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1020997</v>
      </c>
      <c r="E10" s="2">
        <v>232799</v>
      </c>
      <c r="F10" s="2">
        <v>16004</v>
      </c>
      <c r="G10" s="2">
        <v>107</v>
      </c>
      <c r="H10" s="2">
        <v>16111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1191014</v>
      </c>
      <c r="E11" s="2">
        <v>93941</v>
      </c>
      <c r="F11" s="2">
        <v>6459</v>
      </c>
      <c r="G11" s="2">
        <v>216</v>
      </c>
      <c r="H11" s="2">
        <v>6675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3538085</v>
      </c>
      <c r="E12" s="2">
        <v>642177</v>
      </c>
      <c r="F12" s="2">
        <v>44150</v>
      </c>
      <c r="G12" s="2">
        <v>956</v>
      </c>
      <c r="H12" s="2">
        <v>45106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8219890</v>
      </c>
      <c r="E13" s="2">
        <v>3538424</v>
      </c>
      <c r="F13" s="2">
        <v>243270</v>
      </c>
      <c r="G13" s="2">
        <v>641</v>
      </c>
      <c r="H13" s="2">
        <v>243911</v>
      </c>
      <c r="I13" s="3">
        <v>41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2334858</v>
      </c>
      <c r="E14" s="2">
        <v>31705</v>
      </c>
      <c r="F14" s="2">
        <v>2182</v>
      </c>
      <c r="G14" s="2">
        <v>264</v>
      </c>
      <c r="H14" s="2">
        <v>2446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41502</v>
      </c>
      <c r="E15" s="2">
        <v>41176</v>
      </c>
      <c r="F15" s="2">
        <v>2833</v>
      </c>
      <c r="G15" s="2">
        <v>0</v>
      </c>
      <c r="H15" s="2">
        <v>2833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1278346</v>
      </c>
      <c r="E16" s="2">
        <v>1203235</v>
      </c>
      <c r="F16" s="2">
        <v>82724</v>
      </c>
      <c r="G16" s="2">
        <v>7</v>
      </c>
      <c r="H16" s="2">
        <v>82731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12650224</v>
      </c>
      <c r="E17" s="2">
        <v>9981619</v>
      </c>
      <c r="F17" s="2">
        <v>738834</v>
      </c>
      <c r="G17" s="2">
        <v>3810</v>
      </c>
      <c r="H17" s="2">
        <v>742644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8337062</v>
      </c>
      <c r="E18" s="2">
        <v>757057</v>
      </c>
      <c r="F18" s="2">
        <v>52044</v>
      </c>
      <c r="G18" s="2">
        <v>689</v>
      </c>
      <c r="H18" s="2">
        <v>52733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1927405</v>
      </c>
      <c r="E19" s="2">
        <v>727564</v>
      </c>
      <c r="F19" s="2">
        <v>50017</v>
      </c>
      <c r="G19" s="2">
        <v>56</v>
      </c>
      <c r="H19" s="2">
        <v>50073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11452590</v>
      </c>
      <c r="E20" s="2">
        <v>956328</v>
      </c>
      <c r="F20" s="2">
        <v>76034</v>
      </c>
      <c r="G20" s="2">
        <v>6573</v>
      </c>
      <c r="H20" s="2">
        <v>82607</v>
      </c>
      <c r="I20" s="3">
        <v>35</v>
      </c>
    </row>
    <row r="21" spans="1:9" x14ac:dyDescent="0.2">
      <c r="D21" s="2">
        <f>SUM($D$2:D20)</f>
        <v>173707307</v>
      </c>
      <c r="E21" s="2">
        <f>SUM($E$2:E20)</f>
        <v>34204884</v>
      </c>
      <c r="F21" s="2">
        <f>SUM($F$2:F20)</f>
        <v>2490008</v>
      </c>
      <c r="G21" s="2">
        <f>SUM($G$2:G20)</f>
        <v>58230</v>
      </c>
      <c r="H21" s="2">
        <f>SUM($H$2:H20)</f>
        <v>2548238</v>
      </c>
      <c r="I21" s="3">
        <f>SUM($I$2:I20)</f>
        <v>254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MOUND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MOUND CITY BY INDUSTRY 2018</vt:lpstr>
      <vt:lpstr>MOUND_CITY_BY_INDUSTRY_2018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2020-01-15T22:11:23Z</cp:lastPrinted>
  <dcterms:created xsi:type="dcterms:W3CDTF">2011-02-11T15:45:55Z</dcterms:created>
  <dcterms:modified xsi:type="dcterms:W3CDTF">2020-01-15T22:11:31Z</dcterms:modified>
</cp:coreProperties>
</file>