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LITCHFIELD CITY BY INDUSTRY 201" sheetId="1" r:id="rId1"/>
  </sheets>
  <definedNames>
    <definedName name="LITCHFIELD_CITY_BY_INDUSTRY_201">'LITCHFIELD CITY BY INDUSTRY 201'!$A$1:$I$18</definedName>
  </definedNames>
  <calcPr calcId="162913"/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<sst xmlns="http://schemas.openxmlformats.org/spreadsheetml/2006/main" count="60" uniqueCount="28">
  <si>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</si>
  <si>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</si>
  <si>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</si>
  <si>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</si>
  <si>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</si>
  <si>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</si>
  <si>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</si>
  <si>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</si>
  <si>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</si>
  <si>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</si>
  <si>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LITCHFIELD</t>
  </si>
  <si>
    <t>238 CONSTRUCT -SPECIAL TRADES</t>
  </si>
  <si>
    <t>333 MFG -MACHINERY</t>
  </si>
  <si>
    <t>441 RETL -VEHICLES, PARTS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</si>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</sst>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855468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566981</v>
      </c>
      <c r="E2" s="2">
        <v>10173</v>
      </c>
      <c r="F2" s="2">
        <v>699</v>
      </c>
      <c r="G2" s="2">
        <v>0</v>
      </c>
      <c r="H2" s="2">
        <v>699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11545546</v>
      </c>
      <c r="E3" s="2">
        <v>1408</v>
      </c>
      <c r="F3" s="2">
        <v>97</v>
      </c>
      <c r="G3" s="2">
        <v>1008</v>
      </c>
      <c r="H3" s="2">
        <v>1105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48066836</v>
      </c>
      <c r="E4" s="2">
        <v>3500696</v>
      </c>
      <c r="F4" s="2">
        <v>241976</v>
      </c>
      <c r="G4" s="2">
        <v>25098</v>
      </c>
      <c r="H4" s="2">
        <v>267074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1510433</v>
      </c>
      <c r="E5" s="2">
        <v>10176</v>
      </c>
      <c r="F5" s="2">
        <v>698</v>
      </c>
      <c r="G5" s="2">
        <v>41</v>
      </c>
      <c r="H5" s="2">
        <v>739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41211490</v>
      </c>
      <c r="E6" s="2">
        <v>2722860</v>
      </c>
      <c r="F6" s="2">
        <v>187196</v>
      </c>
      <c r="G6" s="2">
        <v>14810</v>
      </c>
      <c r="H6" s="2">
        <v>202006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355917</v>
      </c>
      <c r="E7" s="2">
        <v>300732</v>
      </c>
      <c r="F7" s="2">
        <v>20676</v>
      </c>
      <c r="G7" s="2">
        <v>0</v>
      </c>
      <c r="H7" s="2">
        <v>20676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75870943</v>
      </c>
      <c r="E8" s="2">
        <v>35020074</v>
      </c>
      <c r="F8" s="2">
        <v>2469470</v>
      </c>
      <c r="G8" s="2">
        <v>42355</v>
      </c>
      <c r="H8" s="2">
        <v>2511825</v>
      </c>
      <c r="I8" s="3">
        <v>27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608911</v>
      </c>
      <c r="E9" s="2">
        <v>188270</v>
      </c>
      <c r="F9" s="2">
        <v>12946</v>
      </c>
      <c r="G9" s="2">
        <v>2275</v>
      </c>
      <c r="H9" s="2">
        <v>15221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737669</v>
      </c>
      <c r="E10" s="2">
        <v>255699</v>
      </c>
      <c r="F10" s="2">
        <v>17576</v>
      </c>
      <c r="G10" s="2">
        <v>1883</v>
      </c>
      <c r="H10" s="2">
        <v>19459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176551</v>
      </c>
      <c r="E11" s="2">
        <v>164445</v>
      </c>
      <c r="F11" s="2">
        <v>11307</v>
      </c>
      <c r="G11" s="2">
        <v>0</v>
      </c>
      <c r="H11" s="2">
        <v>11307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3289472</v>
      </c>
      <c r="E12" s="2">
        <v>402192</v>
      </c>
      <c r="F12" s="2">
        <v>27644</v>
      </c>
      <c r="G12" s="2">
        <v>2580</v>
      </c>
      <c r="H12" s="2">
        <v>30224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1239048</v>
      </c>
      <c r="E13" s="2">
        <v>1002397</v>
      </c>
      <c r="F13" s="2">
        <v>69595</v>
      </c>
      <c r="G13" s="2">
        <v>4721</v>
      </c>
      <c r="H13" s="2">
        <v>74316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10009523</v>
      </c>
      <c r="E14" s="2">
        <v>9933684</v>
      </c>
      <c r="F14" s="2">
        <v>708737</v>
      </c>
      <c r="G14" s="2">
        <v>782</v>
      </c>
      <c r="H14" s="2">
        <v>709519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16019740</v>
      </c>
      <c r="E15" s="2">
        <v>2023206</v>
      </c>
      <c r="F15" s="2">
        <v>139101</v>
      </c>
      <c r="G15" s="2">
        <v>2131</v>
      </c>
      <c r="H15" s="2">
        <v>141232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1129519</v>
      </c>
      <c r="E16" s="2">
        <v>211708</v>
      </c>
      <c r="F16" s="2">
        <v>14556</v>
      </c>
      <c r="G16" s="2">
        <v>13905</v>
      </c>
      <c r="H16" s="2">
        <v>28461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861156</v>
      </c>
      <c r="E17" s="2">
        <v>840346</v>
      </c>
      <c r="F17" s="2">
        <v>66919</v>
      </c>
      <c r="G17" s="2">
        <v>380</v>
      </c>
      <c r="H17" s="2">
        <v>67299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605975271</v>
      </c>
      <c r="E18" s="2">
        <v>28317926</v>
      </c>
      <c r="F18" s="2">
        <v>1946860</v>
      </c>
      <c r="G18" s="2">
        <v>105128</v>
      </c>
      <c r="H18" s="2">
        <v>2051988</v>
      </c>
      <c r="I18" s="3">
        <v>48</v>
      </c>
    </row>
    <row r="19" spans="1:9" x14ac:dyDescent="0.2">
      <c r="D19" s="2">
        <f>SUM($D$2:D18)</f>
        <v>819175006</v>
      </c>
      <c r="E19" s="2">
        <f>SUM($E$2:E18)</f>
        <v>84905992</v>
      </c>
      <c r="F19" s="2">
        <f>SUM($F$2:F18)</f>
        <v>5936053</v>
      </c>
      <c r="G19" s="2">
        <f>SUM($G$2:G18)</f>
        <v>217097</v>
      </c>
      <c r="H19" s="2">
        <f>SUM($H$2:H18)</f>
        <v>6153150</v>
      </c>
      <c r="I19" s="3">
        <f>SUM($I$2:I18)</f>
        <v>207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LITCHFIELD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LITCHFIELD CITY BY INDUSTRY 201</vt:lpstr>
      <vt:lpstr>LITCHFIELD_CITY_BY_INDUSTRY_201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2020-01-15T22:20:02Z</cp:lastPrinted>
  <dcterms:created xsi:type="dcterms:W3CDTF">2011-02-11T15:45:55Z</dcterms:created>
  <dcterms:modified xsi:type="dcterms:W3CDTF">2020-01-15T22:20:14Z</dcterms:modified>
</cp:coreProperties>
</file>