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39DFD145-E65C-4CCC-A640-3B41CF8FAF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ELLOW MEDICINE COUNTY BY INDUS" sheetId="1" r:id="rId1"/>
  </sheets>
  <definedNames>
    <definedName name="YELLOW_MEDICINE_COUNTY_BY_INDUS">'YELLOW MEDICINE COUNTY BY INDUS'!$A$1:$I$30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<sst xmlns="http://schemas.openxmlformats.org/spreadsheetml/2006/main" count="96" uniqueCount="40">
  <si>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</si>
  <si>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</si>
  <si>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</si>
  <si>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</si>
  <si>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</si>
  <si>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</si>
  <si>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</si>
  <si>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</si>
  <si>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</si>
  <si>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</si>
  <si>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YELLOW MEDICINE</t>
  </si>
  <si>
    <t>221 UTILITIES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</si>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</sst>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8136284</v>
      </c>
      <c r="E2" s="2">
        <v>1224679</v>
      </c>
      <c r="F2" s="2">
        <v>84202</v>
      </c>
      <c r="G2" s="2">
        <v>15</v>
      </c>
      <c r="H2" s="2">
        <v>84217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4435508</v>
      </c>
      <c r="E3" s="2">
        <v>2022261</v>
      </c>
      <c r="F3" s="2">
        <v>139032</v>
      </c>
      <c r="G3" s="2">
        <v>2115</v>
      </c>
      <c r="H3" s="2">
        <v>141147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6413673</v>
      </c>
      <c r="E4" s="2">
        <v>620631</v>
      </c>
      <c r="F4" s="2">
        <v>42666</v>
      </c>
      <c r="G4" s="2">
        <v>0</v>
      </c>
      <c r="H4" s="2">
        <v>42666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12558010</v>
      </c>
      <c r="E5" s="2">
        <v>1413666</v>
      </c>
      <c r="F5" s="2">
        <v>97191</v>
      </c>
      <c r="G5" s="2">
        <v>6046</v>
      </c>
      <c r="H5" s="2">
        <v>103237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46841</v>
      </c>
      <c r="E6" s="2">
        <v>5459</v>
      </c>
      <c r="F6" s="2">
        <v>376</v>
      </c>
      <c r="G6" s="2">
        <v>70</v>
      </c>
      <c r="H6" s="2">
        <v>446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15835919</v>
      </c>
      <c r="E7" s="2">
        <v>8941326</v>
      </c>
      <c r="F7" s="2">
        <v>614717</v>
      </c>
      <c r="G7" s="2">
        <v>23</v>
      </c>
      <c r="H7" s="2">
        <v>614740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25284951</v>
      </c>
      <c r="E8" s="2">
        <v>865936</v>
      </c>
      <c r="F8" s="2">
        <v>59533</v>
      </c>
      <c r="G8" s="2">
        <v>9099</v>
      </c>
      <c r="H8" s="2">
        <v>68632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42388030</v>
      </c>
      <c r="E9" s="2">
        <v>1520994</v>
      </c>
      <c r="F9" s="2">
        <v>104566</v>
      </c>
      <c r="G9" s="2">
        <v>412</v>
      </c>
      <c r="H9" s="2">
        <v>104978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11603542</v>
      </c>
      <c r="E10" s="2">
        <v>10104576</v>
      </c>
      <c r="F10" s="2">
        <v>694688</v>
      </c>
      <c r="G10" s="2">
        <v>20148</v>
      </c>
      <c r="H10" s="2">
        <v>714836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16263450</v>
      </c>
      <c r="E11" s="2">
        <v>3942475</v>
      </c>
      <c r="F11" s="2">
        <v>309626</v>
      </c>
      <c r="G11" s="2">
        <v>89</v>
      </c>
      <c r="H11" s="2">
        <v>309715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2131266</v>
      </c>
      <c r="E12" s="2">
        <v>276240</v>
      </c>
      <c r="F12" s="2">
        <v>18991</v>
      </c>
      <c r="G12" s="2">
        <v>0</v>
      </c>
      <c r="H12" s="2">
        <v>18991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155653</v>
      </c>
      <c r="E13" s="2">
        <v>65319</v>
      </c>
      <c r="F13" s="2">
        <v>4491</v>
      </c>
      <c r="G13" s="2">
        <v>131</v>
      </c>
      <c r="H13" s="2">
        <v>4622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8200156</v>
      </c>
      <c r="E14" s="2">
        <v>2256341</v>
      </c>
      <c r="F14" s="2">
        <v>155123</v>
      </c>
      <c r="G14" s="2">
        <v>1107</v>
      </c>
      <c r="H14" s="2">
        <v>156230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3696655</v>
      </c>
      <c r="E15" s="2">
        <v>399637</v>
      </c>
      <c r="F15" s="2">
        <v>27476</v>
      </c>
      <c r="G15" s="2">
        <v>36</v>
      </c>
      <c r="H15" s="2">
        <v>27512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47124654</v>
      </c>
      <c r="E16" s="2">
        <v>6491163</v>
      </c>
      <c r="F16" s="2">
        <v>446269</v>
      </c>
      <c r="G16" s="2">
        <v>26262</v>
      </c>
      <c r="H16" s="2">
        <v>472531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283452</v>
      </c>
      <c r="E17" s="2">
        <v>185377</v>
      </c>
      <c r="F17" s="2">
        <v>12745</v>
      </c>
      <c r="G17" s="2">
        <v>0</v>
      </c>
      <c r="H17" s="2">
        <v>12745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3924037</v>
      </c>
      <c r="E18" s="2">
        <v>863815</v>
      </c>
      <c r="F18" s="2">
        <v>59385</v>
      </c>
      <c r="G18" s="2">
        <v>2841</v>
      </c>
      <c r="H18" s="2">
        <v>62226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125065</v>
      </c>
      <c r="E19" s="2">
        <v>107957</v>
      </c>
      <c r="F19" s="2">
        <v>7424</v>
      </c>
      <c r="G19" s="2">
        <v>361</v>
      </c>
      <c r="H19" s="2">
        <v>7785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14175570</v>
      </c>
      <c r="E20" s="2">
        <v>278145</v>
      </c>
      <c r="F20" s="2">
        <v>19126</v>
      </c>
      <c r="G20" s="2">
        <v>11105</v>
      </c>
      <c r="H20" s="2">
        <v>30231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252316</v>
      </c>
      <c r="E21" s="2">
        <v>152180</v>
      </c>
      <c r="F21" s="2">
        <v>10463</v>
      </c>
      <c r="G21" s="2">
        <v>0</v>
      </c>
      <c r="H21" s="2">
        <v>10463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46771039</v>
      </c>
      <c r="E22" s="2">
        <v>179862</v>
      </c>
      <c r="F22" s="2">
        <v>12366</v>
      </c>
      <c r="G22" s="2">
        <v>37095</v>
      </c>
      <c r="H22" s="2">
        <v>49461</v>
      </c>
      <c r="I22" s="3">
        <v>12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43562</v>
      </c>
      <c r="E23" s="2">
        <v>33033</v>
      </c>
      <c r="F23" s="2">
        <v>2271</v>
      </c>
      <c r="G23" s="2">
        <v>0</v>
      </c>
      <c r="H23" s="2">
        <v>2271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9128287</v>
      </c>
      <c r="E24" s="2">
        <v>2302624</v>
      </c>
      <c r="F24" s="2">
        <v>195635</v>
      </c>
      <c r="G24" s="2">
        <v>0</v>
      </c>
      <c r="H24" s="2">
        <v>195635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8378286</v>
      </c>
      <c r="E25" s="2">
        <v>7718288</v>
      </c>
      <c r="F25" s="2">
        <v>564650</v>
      </c>
      <c r="G25" s="2">
        <v>28</v>
      </c>
      <c r="H25" s="2">
        <v>564678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8931547</v>
      </c>
      <c r="E26" s="2">
        <v>4273667</v>
      </c>
      <c r="F26" s="2">
        <v>294187</v>
      </c>
      <c r="G26" s="2">
        <v>679</v>
      </c>
      <c r="H26" s="2">
        <v>294866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1335479</v>
      </c>
      <c r="E27" s="2">
        <v>503633</v>
      </c>
      <c r="F27" s="2">
        <v>34626</v>
      </c>
      <c r="G27" s="2">
        <v>6283</v>
      </c>
      <c r="H27" s="2">
        <v>40909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6473413</v>
      </c>
      <c r="E28" s="2">
        <v>450167</v>
      </c>
      <c r="F28" s="2">
        <v>35776</v>
      </c>
      <c r="G28" s="2">
        <v>156</v>
      </c>
      <c r="H28" s="2">
        <v>35932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1104716</v>
      </c>
      <c r="E29" s="2">
        <v>170429</v>
      </c>
      <c r="F29" s="2">
        <v>11714</v>
      </c>
      <c r="G29" s="2">
        <v>0</v>
      </c>
      <c r="H29" s="2">
        <v>11714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144678955</v>
      </c>
      <c r="E30" s="2">
        <v>20800432</v>
      </c>
      <c r="F30" s="2">
        <v>1430032</v>
      </c>
      <c r="G30" s="2">
        <v>377741</v>
      </c>
      <c r="H30" s="2">
        <v>1807773</v>
      </c>
      <c r="I30" s="3">
        <v>57</v>
      </c>
    </row>
    <row r="31" spans="1:9" x14ac:dyDescent="0.2">
      <c r="D31" s="2">
        <f>SUM($D$2:D30)</f>
        <v>449880316</v>
      </c>
      <c r="E31" s="2">
        <f>SUM($E$2:E30)</f>
        <v>78170312</v>
      </c>
      <c r="F31" s="2">
        <f>SUM($F$2:F30)</f>
        <v>5489347</v>
      </c>
      <c r="G31" s="2">
        <f>SUM($G$2:G30)</f>
        <v>501842</v>
      </c>
      <c r="H31" s="2">
        <f>SUM($H$2:H30)</f>
        <v>5991189</v>
      </c>
      <c r="I31" s="3">
        <f>SUM($I$2:I30)</f>
        <v>339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YELLOW MEDICINE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YELLOW MEDICINE COUNTY BY INDUS</vt:lpstr>
      <vt:lpstr>YELLOW_MEDICINE_COUNTY_BY_INDUS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2025-03-21T20:49:03Z</cp:lastPrinted>
  <dcterms:created xsi:type="dcterms:W3CDTF">2024-12-09T17:06:06Z</dcterms:created>
  <dcterms:modified xsi:type="dcterms:W3CDTF">2025-03-21T20:49:14Z</dcterms:modified>
</cp:coreProperties>
</file>