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3\Web CityByInd\"/>
    </mc:Choice>
  </mc:AlternateContent>
  <xr:revisionPtr revIDLastSave="0" documentId="13_ncr:1_{ABAC033F-4E56-49F0-8906-7FC8BD580CA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WOODBURY CITY BY INDUSTRY 2023" sheetId="1" r:id="rId1"/>
  </sheets>
  <definedNames>
    <definedName name="WOODBURY_CITY_BY_INDUSTRY_2023">'WOODBURY CITY BY INDUSTRY 2023'!$A$1:$I$45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6" i="1" l="1"/>
  <c r="H46" i="1"/>
  <c r="G46" i="1"/>
  <c r="F46" i="1"/>
  <c r="E46" i="1"/>
  <c r="D46" i="1"/>
</calcChain>
</file>

<file path=xl/sharedStrings.xml><?xml version="1.0" encoding="utf-8"?>
<sst xmlns="http://schemas.openxmlformats.org/spreadsheetml/2006/main" count="141" uniqueCount="55">
  <si>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</si>
  <si>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</si>
  <si>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</si>
  <si>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</si>
  <si>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</si>
  <si>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</si>
  <si>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</si>
  <si>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</si>
  <si>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</si>
  <si>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2023</t>
  </si>
  <si>
    <t>WOODBURY</t>
  </si>
  <si>
    <t>111 AG -CROP PRODUCTION</t>
  </si>
  <si>
    <t>236 CONSTRUCT -BUILDINGS</t>
  </si>
  <si>
    <t>238 CONSTRUCT -SPECIAL TRADES</t>
  </si>
  <si>
    <t>311 MFG -FOOD</t>
  </si>
  <si>
    <t>323 MFG -PRINTING, SUPPORT</t>
  </si>
  <si>
    <t>325 MFG -CHEMICAL</t>
  </si>
  <si>
    <t>327 MFG -NONMETALLIC MINERAL</t>
  </si>
  <si>
    <t>332 MFG -FABRICATED METAL</t>
  </si>
  <si>
    <t>339 MFG -MISC</t>
  </si>
  <si>
    <t>423 WHOLESALE -DURABLE</t>
  </si>
  <si>
    <t>424 WHOLESALE -NONDURABLE</t>
  </si>
  <si>
    <t>441 RETL -VEHICLES, PARTS</t>
  </si>
  <si>
    <t>444 RETL -BUILDING MATERIAL</t>
  </si>
  <si>
    <t>445 RETL -FOOD BEVERAGE</t>
  </si>
  <si>
    <t>449 RETL -FURNITURE, ELECTRONICS, APPLIANCES</t>
  </si>
  <si>
    <t>454 RETL -NONSTORE RETAILERS</t>
  </si>
  <si>
    <t>455 RETL -GENERAL MERCHANDISE</t>
  </si>
  <si>
    <t>456 RETL -HEALTH, PERSONAL</t>
  </si>
  <si>
    <t>457 RETL -GASOLINE STATIONS</t>
  </si>
  <si>
    <t>458 RETL -CLOTHING, ACCESSORY</t>
  </si>
  <si>
    <t>459 RETL -LEISURE GOODS, ALL OTHER MISECELLANEOUS RETAILERS</t>
  </si>
  <si>
    <t>484 TRANSPORTATION -TRUCK</t>
  </si>
  <si>
    <t>512 INFO -MOVIES, MUSIC IND</t>
  </si>
  <si>
    <t>517 INFO -TELECOMMUNICATIONS</t>
  </si>
  <si>
    <t>519 INFO -WEB SEARCH PORTALS, OTHER SERVICES</t>
  </si>
  <si>
    <t>522 CREDIT INTERMEDIATION</t>
  </si>
  <si>
    <t>523 SECURITIES, COMMODITIES</t>
  </si>
  <si>
    <t>524 INSURANCE CARRIERS</t>
  </si>
  <si>
    <t>531 REAL ESTATE</t>
  </si>
  <si>
    <t>532 RENTAL, LEASING SERVICES</t>
  </si>
  <si>
    <t>541 PROF,SCIENTIFIC,TECH SERV</t>
  </si>
  <si>
    <t>561 ADMIN, SUPPORT SERVICES</t>
  </si>
  <si>
    <t>611 EDUCATIONAL SERVICES</t>
  </si>
  <si>
    <t>621 HEALTH -AMBULATORY CARE</t>
  </si>
  <si>
    <t>623 HEALTH -NURSING,HOME CARE</t>
  </si>
  <si>
    <t>624 HEALTH -SOCIAL ASSISTANCE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</si>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</sst>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6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10.77734375" style="1" bestFit="1" customWidth="1"/>
    <col min="3" max="3" width="58.4414062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8.777343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186118</v>
      </c>
      <c r="E2" s="2">
        <v>179068</v>
      </c>
      <c r="F2" s="2">
        <v>12310</v>
      </c>
      <c r="G2" s="2">
        <v>4769</v>
      </c>
      <c r="H2" s="2">
        <v>17079</v>
      </c>
      <c r="I2" s="3">
        <v>7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68077038</v>
      </c>
      <c r="E3" s="2">
        <v>178178</v>
      </c>
      <c r="F3" s="2">
        <v>12249</v>
      </c>
      <c r="G3" s="2">
        <v>19084</v>
      </c>
      <c r="H3" s="2">
        <v>31333</v>
      </c>
      <c r="I3" s="3">
        <v>19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42482727</v>
      </c>
      <c r="E4" s="2">
        <v>1889163</v>
      </c>
      <c r="F4" s="2">
        <v>129880</v>
      </c>
      <c r="G4" s="2">
        <v>73905</v>
      </c>
      <c r="H4" s="2">
        <v>203785</v>
      </c>
      <c r="I4" s="3">
        <v>25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143428604</v>
      </c>
      <c r="E5" s="2">
        <v>3497224</v>
      </c>
      <c r="F5" s="2">
        <v>240436</v>
      </c>
      <c r="G5" s="2">
        <v>16529</v>
      </c>
      <c r="H5" s="2">
        <v>256965</v>
      </c>
      <c r="I5" s="3">
        <v>8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24791474</v>
      </c>
      <c r="E6" s="2">
        <v>1604604</v>
      </c>
      <c r="F6" s="2">
        <v>110316</v>
      </c>
      <c r="G6" s="2">
        <v>1065</v>
      </c>
      <c r="H6" s="2">
        <v>111381</v>
      </c>
      <c r="I6" s="3">
        <v>9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6172624</v>
      </c>
      <c r="E7" s="2">
        <v>273038</v>
      </c>
      <c r="F7" s="2">
        <v>18771</v>
      </c>
      <c r="G7" s="2">
        <v>656</v>
      </c>
      <c r="H7" s="2">
        <v>19427</v>
      </c>
      <c r="I7" s="3">
        <v>5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3427202</v>
      </c>
      <c r="E8" s="2">
        <v>1373558</v>
      </c>
      <c r="F8" s="2">
        <v>94433</v>
      </c>
      <c r="G8" s="2">
        <v>0</v>
      </c>
      <c r="H8" s="2">
        <v>94433</v>
      </c>
      <c r="I8" s="3">
        <v>5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47425061</v>
      </c>
      <c r="E9" s="2">
        <v>2834396</v>
      </c>
      <c r="F9" s="2">
        <v>194866</v>
      </c>
      <c r="G9" s="2">
        <v>0</v>
      </c>
      <c r="H9" s="2">
        <v>194866</v>
      </c>
      <c r="I9" s="3">
        <v>7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1936355</v>
      </c>
      <c r="E10" s="2">
        <v>786660</v>
      </c>
      <c r="F10" s="2">
        <v>54085</v>
      </c>
      <c r="G10" s="2">
        <v>59</v>
      </c>
      <c r="H10" s="2">
        <v>54144</v>
      </c>
      <c r="I10" s="3">
        <v>12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43363089</v>
      </c>
      <c r="E11" s="2">
        <v>2110885</v>
      </c>
      <c r="F11" s="2">
        <v>145118</v>
      </c>
      <c r="G11" s="2">
        <v>408175</v>
      </c>
      <c r="H11" s="2">
        <v>553293</v>
      </c>
      <c r="I11" s="3">
        <v>22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57397762</v>
      </c>
      <c r="E12" s="2">
        <v>2788330</v>
      </c>
      <c r="F12" s="2">
        <v>192229</v>
      </c>
      <c r="G12" s="2">
        <v>8975</v>
      </c>
      <c r="H12" s="2">
        <v>201204</v>
      </c>
      <c r="I12" s="3">
        <v>15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26095058</v>
      </c>
      <c r="E13" s="2">
        <v>19713780</v>
      </c>
      <c r="F13" s="2">
        <v>1355324</v>
      </c>
      <c r="G13" s="2">
        <v>13012</v>
      </c>
      <c r="H13" s="2">
        <v>1368336</v>
      </c>
      <c r="I13" s="3">
        <v>15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77494275</v>
      </c>
      <c r="E14" s="2">
        <v>76566912</v>
      </c>
      <c r="F14" s="2">
        <v>5263973</v>
      </c>
      <c r="G14" s="2">
        <v>110527</v>
      </c>
      <c r="H14" s="2">
        <v>5374500</v>
      </c>
      <c r="I14" s="3">
        <v>9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286431274</v>
      </c>
      <c r="E15" s="2">
        <v>90141763</v>
      </c>
      <c r="F15" s="2">
        <v>7320755</v>
      </c>
      <c r="G15" s="2">
        <v>124043</v>
      </c>
      <c r="H15" s="2">
        <v>7444798</v>
      </c>
      <c r="I15" s="3">
        <v>35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119410063</v>
      </c>
      <c r="E16" s="2">
        <v>87994742</v>
      </c>
      <c r="F16" s="2">
        <v>6049647</v>
      </c>
      <c r="G16" s="2">
        <v>492347</v>
      </c>
      <c r="H16" s="2">
        <v>6541994</v>
      </c>
      <c r="I16" s="3">
        <v>39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4360826</v>
      </c>
      <c r="E17" s="2">
        <v>201709</v>
      </c>
      <c r="F17" s="2">
        <v>13869</v>
      </c>
      <c r="G17" s="2">
        <v>60</v>
      </c>
      <c r="H17" s="2">
        <v>13929</v>
      </c>
      <c r="I17" s="3">
        <v>40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674416528</v>
      </c>
      <c r="E18" s="2">
        <v>243190128</v>
      </c>
      <c r="F18" s="2">
        <v>17104603</v>
      </c>
      <c r="G18" s="2">
        <v>185380</v>
      </c>
      <c r="H18" s="2">
        <v>17289983</v>
      </c>
      <c r="I18" s="3">
        <v>21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131469296</v>
      </c>
      <c r="E19" s="2">
        <v>24314691</v>
      </c>
      <c r="F19" s="2">
        <v>1671636</v>
      </c>
      <c r="G19" s="2">
        <v>21399</v>
      </c>
      <c r="H19" s="2">
        <v>1693035</v>
      </c>
      <c r="I19" s="3">
        <v>39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44737199</v>
      </c>
      <c r="E20" s="2">
        <v>6540803</v>
      </c>
      <c r="F20" s="2">
        <v>449682</v>
      </c>
      <c r="G20" s="2">
        <v>8989</v>
      </c>
      <c r="H20" s="2">
        <v>458671</v>
      </c>
      <c r="I20" s="3">
        <v>10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110487269</v>
      </c>
      <c r="E21" s="2">
        <v>38794113</v>
      </c>
      <c r="F21" s="2">
        <v>2667088</v>
      </c>
      <c r="G21" s="2">
        <v>68015</v>
      </c>
      <c r="H21" s="2">
        <v>2735103</v>
      </c>
      <c r="I21" s="3">
        <v>74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155695184</v>
      </c>
      <c r="E22" s="2">
        <v>89309274</v>
      </c>
      <c r="F22" s="2">
        <v>6140024</v>
      </c>
      <c r="G22" s="2">
        <v>78911</v>
      </c>
      <c r="H22" s="2">
        <v>6218935</v>
      </c>
      <c r="I22" s="3">
        <v>108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38258738</v>
      </c>
      <c r="E23" s="2">
        <v>0</v>
      </c>
      <c r="F23" s="2">
        <v>0</v>
      </c>
      <c r="G23" s="2">
        <v>6193</v>
      </c>
      <c r="H23" s="2">
        <v>6193</v>
      </c>
      <c r="I23" s="3">
        <v>6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3885387</v>
      </c>
      <c r="E24" s="2">
        <v>3778671</v>
      </c>
      <c r="F24" s="2">
        <v>259785</v>
      </c>
      <c r="G24" s="2">
        <v>0</v>
      </c>
      <c r="H24" s="2">
        <v>259785</v>
      </c>
      <c r="I24" s="3">
        <v>6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20561607</v>
      </c>
      <c r="E25" s="2">
        <v>20561327</v>
      </c>
      <c r="F25" s="2">
        <v>1413590</v>
      </c>
      <c r="G25" s="2">
        <v>0</v>
      </c>
      <c r="H25" s="2">
        <v>1413590</v>
      </c>
      <c r="I25" s="3">
        <v>7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40947</v>
      </c>
      <c r="E26" s="2">
        <v>37145</v>
      </c>
      <c r="F26" s="2">
        <v>2553</v>
      </c>
      <c r="G26" s="2">
        <v>0</v>
      </c>
      <c r="H26" s="2">
        <v>2553</v>
      </c>
      <c r="I26" s="3">
        <v>4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978362</v>
      </c>
      <c r="E27" s="2">
        <v>50413</v>
      </c>
      <c r="F27" s="2">
        <v>3466</v>
      </c>
      <c r="G27" s="2">
        <v>102</v>
      </c>
      <c r="H27" s="2">
        <v>3568</v>
      </c>
      <c r="I27" s="3">
        <v>4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13370627</v>
      </c>
      <c r="E28" s="2">
        <v>0</v>
      </c>
      <c r="F28" s="2">
        <v>0</v>
      </c>
      <c r="G28" s="2">
        <v>0</v>
      </c>
      <c r="H28" s="2">
        <v>0</v>
      </c>
      <c r="I28" s="3">
        <v>11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1524066</v>
      </c>
      <c r="E29" s="2">
        <v>1279</v>
      </c>
      <c r="F29" s="2">
        <v>88</v>
      </c>
      <c r="G29" s="2">
        <v>257</v>
      </c>
      <c r="H29" s="2">
        <v>345</v>
      </c>
      <c r="I29" s="3">
        <v>4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8616860</v>
      </c>
      <c r="E30" s="2">
        <v>238043</v>
      </c>
      <c r="F30" s="2">
        <v>16369</v>
      </c>
      <c r="G30" s="2">
        <v>49</v>
      </c>
      <c r="H30" s="2">
        <v>16418</v>
      </c>
      <c r="I30" s="3">
        <v>27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4678427</v>
      </c>
      <c r="E31" s="2">
        <v>4128592</v>
      </c>
      <c r="F31" s="2">
        <v>523942</v>
      </c>
      <c r="G31" s="2">
        <v>0</v>
      </c>
      <c r="H31" s="2">
        <v>523942</v>
      </c>
      <c r="I31" s="3">
        <v>8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215233444</v>
      </c>
      <c r="E32" s="2">
        <v>32869000</v>
      </c>
      <c r="F32" s="2">
        <v>2259751</v>
      </c>
      <c r="G32" s="2">
        <v>72634</v>
      </c>
      <c r="H32" s="2">
        <v>2332385</v>
      </c>
      <c r="I32" s="3">
        <v>148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49053883</v>
      </c>
      <c r="E33" s="2">
        <v>14919047</v>
      </c>
      <c r="F33" s="2">
        <v>1025691</v>
      </c>
      <c r="G33" s="2">
        <v>9460</v>
      </c>
      <c r="H33" s="2">
        <v>1035151</v>
      </c>
      <c r="I33" s="3">
        <v>72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11949207</v>
      </c>
      <c r="E34" s="2">
        <v>145404</v>
      </c>
      <c r="F34" s="2">
        <v>9998</v>
      </c>
      <c r="G34" s="2">
        <v>3013</v>
      </c>
      <c r="H34" s="2">
        <v>13011</v>
      </c>
      <c r="I34" s="3">
        <v>18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398669699</v>
      </c>
      <c r="E35" s="2">
        <v>3052542</v>
      </c>
      <c r="F35" s="2">
        <v>209865</v>
      </c>
      <c r="G35" s="2">
        <v>118271</v>
      </c>
      <c r="H35" s="2">
        <v>328136</v>
      </c>
      <c r="I35" s="3">
        <v>129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12071503</v>
      </c>
      <c r="E36" s="2">
        <v>118894</v>
      </c>
      <c r="F36" s="2">
        <v>8176</v>
      </c>
      <c r="G36" s="2">
        <v>497</v>
      </c>
      <c r="H36" s="2">
        <v>8673</v>
      </c>
      <c r="I36" s="3">
        <v>4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13415581</v>
      </c>
      <c r="E37" s="2">
        <v>21717</v>
      </c>
      <c r="F37" s="2">
        <v>1493</v>
      </c>
      <c r="G37" s="2">
        <v>2774</v>
      </c>
      <c r="H37" s="2">
        <v>4267</v>
      </c>
      <c r="I37" s="3">
        <v>14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940911</v>
      </c>
      <c r="E38" s="2">
        <v>469816</v>
      </c>
      <c r="F38" s="2">
        <v>32300</v>
      </c>
      <c r="G38" s="2">
        <v>21</v>
      </c>
      <c r="H38" s="2">
        <v>32321</v>
      </c>
      <c r="I38" s="3">
        <v>31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41950568</v>
      </c>
      <c r="E39" s="2">
        <v>34059218</v>
      </c>
      <c r="F39" s="2">
        <v>2349557</v>
      </c>
      <c r="G39" s="2">
        <v>10145</v>
      </c>
      <c r="H39" s="2">
        <v>2359702</v>
      </c>
      <c r="I39" s="3">
        <v>35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21824694</v>
      </c>
      <c r="E40" s="2">
        <v>18444718</v>
      </c>
      <c r="F40" s="2">
        <v>1274520</v>
      </c>
      <c r="G40" s="2">
        <v>6163</v>
      </c>
      <c r="H40" s="2">
        <v>1280683</v>
      </c>
      <c r="I40" s="3">
        <v>12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229602369</v>
      </c>
      <c r="E41" s="2">
        <v>215265255</v>
      </c>
      <c r="F41" s="2">
        <v>15290166</v>
      </c>
      <c r="G41" s="2">
        <v>91092</v>
      </c>
      <c r="H41" s="2">
        <v>15381258</v>
      </c>
      <c r="I41" s="3">
        <v>136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36036030</v>
      </c>
      <c r="E42" s="2">
        <v>18778968</v>
      </c>
      <c r="F42" s="2">
        <v>1291062</v>
      </c>
      <c r="G42" s="2">
        <v>14107</v>
      </c>
      <c r="H42" s="2">
        <v>1305169</v>
      </c>
      <c r="I42" s="3">
        <v>30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53208452</v>
      </c>
      <c r="E43" s="2">
        <v>16126157</v>
      </c>
      <c r="F43" s="2">
        <v>1108672</v>
      </c>
      <c r="G43" s="2">
        <v>27752</v>
      </c>
      <c r="H43" s="2">
        <v>1136424</v>
      </c>
      <c r="I43" s="3">
        <v>155</v>
      </c>
    </row>
    <row r="44" spans="1:9" x14ac:dyDescent="0.2">
      <c r="A44" s="1" t="s">
        <v>9</v>
      </c>
      <c r="B44" s="1" t="s">
        <v>10</v>
      </c>
      <c r="C44" s="1" t="s">
        <v>53</v>
      </c>
      <c r="D44" s="2">
        <v>8519720</v>
      </c>
      <c r="E44" s="2">
        <v>1443908</v>
      </c>
      <c r="F44" s="2">
        <v>99270</v>
      </c>
      <c r="G44" s="2">
        <v>57</v>
      </c>
      <c r="H44" s="2">
        <v>99327</v>
      </c>
      <c r="I44" s="3">
        <v>12</v>
      </c>
    </row>
    <row r="45" spans="1:9" x14ac:dyDescent="0.2">
      <c r="A45" s="1" t="s">
        <v>9</v>
      </c>
      <c r="B45" s="1" t="s">
        <v>10</v>
      </c>
      <c r="C45" s="1" t="s">
        <v>54</v>
      </c>
      <c r="D45" s="2">
        <v>869478354</v>
      </c>
      <c r="E45" s="2">
        <v>8265333</v>
      </c>
      <c r="F45" s="2">
        <v>568247</v>
      </c>
      <c r="G45" s="2">
        <v>24793</v>
      </c>
      <c r="H45" s="2">
        <v>593040</v>
      </c>
      <c r="I45" s="3">
        <v>41</v>
      </c>
    </row>
    <row r="46" spans="1:9" x14ac:dyDescent="0.2">
      <c r="D46" s="2">
        <f>SUM($D$2:D45)</f>
        <v>4123154462</v>
      </c>
      <c r="E46" s="2">
        <f>SUM($E$2:E45)</f>
        <v>1087058466</v>
      </c>
      <c r="F46" s="2">
        <f>SUM($F$2:F45)</f>
        <v>76989855</v>
      </c>
      <c r="G46" s="2">
        <f>SUM($G$2:G45)</f>
        <v>2023280</v>
      </c>
      <c r="H46" s="2">
        <f>SUM($H$2:H45)</f>
        <v>79013135</v>
      </c>
      <c r="I46" s="3">
        <f>SUM($I$2:I45)</f>
        <v>1438</v>
      </c>
    </row>
  </sheetData>
  <printOptions horizontalCentered="1"/>
  <pageMargins left="0.5" right="0.5" top="1" bottom="0.5" header="0.5" footer="0.25"/>
  <pageSetup scale="91" fitToHeight="150" orientation="landscape" r:id="rId1"/>
  <headerFooter alignWithMargins="0">
    <oddHeader>&amp;C&amp;"Arial,Bold"&amp;9MINNESOTA SALES AND USE TAX STATISTICS
WOODBURY CITY BY INDUSTRY 2023.XLSX&amp;R&amp;"Arial,Regular"&amp;9&amp;P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WOODBURY CITY BY INDUSTRY 2023</vt:lpstr>
      <vt:lpstr>WOODBURY_CITY_BY_INDUSTRY_2023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Clayton, Trevor (MDOR)</cp:lastModifiedBy>
  <cp:lastPrinted>2025-02-21T15:38:05Z</cp:lastPrinted>
  <dcterms:created xsi:type="dcterms:W3CDTF">2024-12-09T17:09:49Z</dcterms:created>
  <dcterms:modified xsi:type="dcterms:W3CDTF">2025-02-21T15:38:16Z</dcterms:modified>
</cp:coreProperties>
</file>