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5066C6D5-022E-44B3-A504-30BCD1D578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LKIN COUNTY BY INDUSTRY 2023" sheetId="1" r:id="rId1"/>
  </sheets>
  <definedNames>
    <definedName name="WILKIN_COUNTY_BY_INDUSTRY_2023">'WILKIN COUNTY BY INDUSTRY 2023'!$A$1:$I$15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<sst xmlns="http://schemas.openxmlformats.org/spreadsheetml/2006/main" count="51" uniqueCount="25">
  <si>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</si>
  <si>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</si>
  <si>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</si>
  <si>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</si>
  <si>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</si>
  <si>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</si>
  <si>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</si>
  <si>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</si>
  <si>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</si>
  <si>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</si>
  <si>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WILKIN</t>
  </si>
  <si>
    <t>221 UTILITIES</t>
  </si>
  <si>
    <t>238 CONSTRUCT -SPECIAL TRADES</t>
  </si>
  <si>
    <t>332 MFG -FABRICATED METAL</t>
  </si>
  <si>
    <t>423 WHOLESALE -DURABLE</t>
  </si>
  <si>
    <t>424 WHOLESALE -NONDURABLE</t>
  </si>
  <si>
    <t>444 RETL -BUILDING MATERIAL</t>
  </si>
  <si>
    <t>445 RETL -FOOD BEVERAGE</t>
  </si>
  <si>
    <t>459 RETL -LEISURE GOODS, ALL OTHER MISECELLANEOUS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</si>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</sst>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5346425</v>
      </c>
      <c r="E2" s="2">
        <v>3499240</v>
      </c>
      <c r="F2" s="2">
        <v>240573</v>
      </c>
      <c r="G2" s="2">
        <v>19</v>
      </c>
      <c r="H2" s="2">
        <v>240592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258265</v>
      </c>
      <c r="E3" s="2">
        <v>34256</v>
      </c>
      <c r="F3" s="2">
        <v>2355</v>
      </c>
      <c r="G3" s="2">
        <v>0</v>
      </c>
      <c r="H3" s="2">
        <v>2355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2375716</v>
      </c>
      <c r="E4" s="2">
        <v>44125</v>
      </c>
      <c r="F4" s="2">
        <v>3034</v>
      </c>
      <c r="G4" s="2">
        <v>50</v>
      </c>
      <c r="H4" s="2">
        <v>3084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1816690</v>
      </c>
      <c r="E5" s="2">
        <v>248272</v>
      </c>
      <c r="F5" s="2">
        <v>17068</v>
      </c>
      <c r="G5" s="2">
        <v>1716</v>
      </c>
      <c r="H5" s="2">
        <v>18784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225693945</v>
      </c>
      <c r="E6" s="2">
        <v>453144</v>
      </c>
      <c r="F6" s="2">
        <v>31153</v>
      </c>
      <c r="G6" s="2">
        <v>1811</v>
      </c>
      <c r="H6" s="2">
        <v>32964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3168261</v>
      </c>
      <c r="E7" s="2">
        <v>2156347</v>
      </c>
      <c r="F7" s="2">
        <v>148247</v>
      </c>
      <c r="G7" s="2">
        <v>0</v>
      </c>
      <c r="H7" s="2">
        <v>148247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3668129</v>
      </c>
      <c r="E8" s="2">
        <v>1588683</v>
      </c>
      <c r="F8" s="2">
        <v>137557</v>
      </c>
      <c r="G8" s="2">
        <v>357</v>
      </c>
      <c r="H8" s="2">
        <v>137914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687950</v>
      </c>
      <c r="E9" s="2">
        <v>163664</v>
      </c>
      <c r="F9" s="2">
        <v>11254</v>
      </c>
      <c r="G9" s="2">
        <v>0</v>
      </c>
      <c r="H9" s="2">
        <v>11254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1687729</v>
      </c>
      <c r="E10" s="2">
        <v>802527</v>
      </c>
      <c r="F10" s="2">
        <v>55178</v>
      </c>
      <c r="G10" s="2">
        <v>0</v>
      </c>
      <c r="H10" s="2">
        <v>55178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158808</v>
      </c>
      <c r="E11" s="2">
        <v>151674</v>
      </c>
      <c r="F11" s="2">
        <v>10428</v>
      </c>
      <c r="G11" s="2">
        <v>0</v>
      </c>
      <c r="H11" s="2">
        <v>10428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3726247</v>
      </c>
      <c r="E12" s="2">
        <v>3657669</v>
      </c>
      <c r="F12" s="2">
        <v>276258</v>
      </c>
      <c r="G12" s="2">
        <v>0</v>
      </c>
      <c r="H12" s="2">
        <v>276258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6620598</v>
      </c>
      <c r="E13" s="2">
        <v>4054236</v>
      </c>
      <c r="F13" s="2">
        <v>278730</v>
      </c>
      <c r="G13" s="2">
        <v>8030</v>
      </c>
      <c r="H13" s="2">
        <v>286760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295981</v>
      </c>
      <c r="E14" s="2">
        <v>252751</v>
      </c>
      <c r="F14" s="2">
        <v>17376</v>
      </c>
      <c r="G14" s="2">
        <v>484</v>
      </c>
      <c r="H14" s="2">
        <v>17860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46350434</v>
      </c>
      <c r="E15" s="2">
        <v>4154690</v>
      </c>
      <c r="F15" s="2">
        <v>285637</v>
      </c>
      <c r="G15" s="2">
        <v>3464</v>
      </c>
      <c r="H15" s="2">
        <v>289101</v>
      </c>
      <c r="I15" s="3">
        <v>45</v>
      </c>
    </row>
    <row r="16" spans="1:9" x14ac:dyDescent="0.2">
      <c r="D16" s="2">
        <f>SUM($D$2:D15)</f>
        <v>301855178</v>
      </c>
      <c r="E16" s="2">
        <f>SUM($E$2:E15)</f>
        <v>21261278</v>
      </c>
      <c r="F16" s="2">
        <f>SUM($F$2:F15)</f>
        <v>1514848</v>
      </c>
      <c r="G16" s="2">
        <f>SUM($G$2:G15)</f>
        <v>15931</v>
      </c>
      <c r="H16" s="2">
        <f>SUM($H$2:H15)</f>
        <v>1530779</v>
      </c>
      <c r="I16" s="3">
        <f>SUM($I$2:I15)</f>
        <v>130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WILKIN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WILKIN COUNTY BY INDUSTRY 2023</vt:lpstr>
      <vt:lpstr>WILKIN_COUNTY_BY_INDUSTRY_2023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2025-03-21T20:47:32Z</cp:lastPrinted>
  <dcterms:created xsi:type="dcterms:W3CDTF">2024-12-09T17:06:05Z</dcterms:created>
  <dcterms:modified xsi:type="dcterms:W3CDTF">2025-03-21T20:47:42Z</dcterms:modified>
</cp:coreProperties>
</file>