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3\Web CityByInd\"/>
    </mc:Choice>
  </mc:AlternateContent>
  <xr:revisionPtr revIDLastSave="0" documentId="13_ncr:1_{568FDDA5-6C97-43DA-9F56-DB0DAB3989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AUK RAPIDS CITY BY INDUSTRY 20" sheetId="1" r:id="rId1"/>
  </sheets>
  <definedNames>
    <definedName name="SAUK_RAPIDS_CITY_BY_INDUSTRY_20">'SAUK RAPIDS CITY BY INDUSTRY 20'!$A$1:$I$23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1" l="1"/>
  <c r="H24" i="1"/>
  <c r="G24" i="1"/>
  <c r="F24" i="1"/>
  <c r="E24" i="1"/>
  <c r="D24" i="1"/>
</calcChain>
</file>

<file path=xl/sharedStrings.xml><?xml version="1.0" encoding="utf-8"?>
<sst xmlns="http://schemas.openxmlformats.org/spreadsheetml/2006/main" count="75" uniqueCount="33">
  <si>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</si>
  <si>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</si>
  <si>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</si>
  <si>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</si>
  <si>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</si>
  <si>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</si>
  <si>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</si>
  <si>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</si>
  <si>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</si>
  <si>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2023</t>
  </si>
  <si>
    <t>SAUK RAPIDS</t>
  </si>
  <si>
    <t>236 CONSTRUCT -BUILDINGS</t>
  </si>
  <si>
    <t>238 CONSTRUCT -SPECIAL TRADES</t>
  </si>
  <si>
    <t>332 MFG -FABRICATED METAL</t>
  </si>
  <si>
    <t>339 MFG -MISC</t>
  </si>
  <si>
    <t>423 WHOLESALE -DURABLE</t>
  </si>
  <si>
    <t>441 RETL -VEHICLES, PARTS</t>
  </si>
  <si>
    <t>445 RETL -FOOD BEVERAGE</t>
  </si>
  <si>
    <t>454 RETL -NONSTORE RETAILERS</t>
  </si>
  <si>
    <t>456 RETL -HEALTH, PERSONAL</t>
  </si>
  <si>
    <t>457 RETL -GASOLINE STATIONS</t>
  </si>
  <si>
    <t>459 RETL -LEISURE GOODS, ALL OTHER MISECELLANEOUS RETAILERS</t>
  </si>
  <si>
    <t>531 REAL ESTATE</t>
  </si>
  <si>
    <t>541 PROF,SCIENTIFIC,TECH SERV</t>
  </si>
  <si>
    <t>561 ADMIN, SUPPORT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</si>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</sst>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4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1.55468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95136744</v>
      </c>
      <c r="E2" s="2">
        <v>0</v>
      </c>
      <c r="F2" s="2">
        <v>0</v>
      </c>
      <c r="G2" s="2">
        <v>5089</v>
      </c>
      <c r="H2" s="2">
        <v>5089</v>
      </c>
      <c r="I2" s="3">
        <v>7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29196671</v>
      </c>
      <c r="E3" s="2">
        <v>2218689</v>
      </c>
      <c r="F3" s="2">
        <v>152537</v>
      </c>
      <c r="G3" s="2">
        <v>88162</v>
      </c>
      <c r="H3" s="2">
        <v>240699</v>
      </c>
      <c r="I3" s="3">
        <v>14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21456905</v>
      </c>
      <c r="E4" s="2">
        <v>898465</v>
      </c>
      <c r="F4" s="2">
        <v>61770</v>
      </c>
      <c r="G4" s="2">
        <v>1245</v>
      </c>
      <c r="H4" s="2">
        <v>63015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6913020</v>
      </c>
      <c r="E5" s="2">
        <v>278627</v>
      </c>
      <c r="F5" s="2">
        <v>19154</v>
      </c>
      <c r="G5" s="2">
        <v>6562</v>
      </c>
      <c r="H5" s="2">
        <v>25716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68738308</v>
      </c>
      <c r="E6" s="2">
        <v>36012451</v>
      </c>
      <c r="F6" s="2">
        <v>2475856</v>
      </c>
      <c r="G6" s="2">
        <v>14239</v>
      </c>
      <c r="H6" s="2">
        <v>2490095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53104667</v>
      </c>
      <c r="E7" s="2">
        <v>16932947</v>
      </c>
      <c r="F7" s="2">
        <v>1164142</v>
      </c>
      <c r="G7" s="2">
        <v>13322</v>
      </c>
      <c r="H7" s="2">
        <v>1177464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85698336</v>
      </c>
      <c r="E8" s="2">
        <v>13218992</v>
      </c>
      <c r="F8" s="2">
        <v>996098</v>
      </c>
      <c r="G8" s="2">
        <v>210</v>
      </c>
      <c r="H8" s="2">
        <v>996308</v>
      </c>
      <c r="I8" s="3">
        <v>11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2421888</v>
      </c>
      <c r="E9" s="2">
        <v>1564532</v>
      </c>
      <c r="F9" s="2">
        <v>107561</v>
      </c>
      <c r="G9" s="2">
        <v>0</v>
      </c>
      <c r="H9" s="2">
        <v>107561</v>
      </c>
      <c r="I9" s="3">
        <v>9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15246804</v>
      </c>
      <c r="E10" s="2">
        <v>2686727</v>
      </c>
      <c r="F10" s="2">
        <v>184713</v>
      </c>
      <c r="G10" s="2">
        <v>30</v>
      </c>
      <c r="H10" s="2">
        <v>184743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39478577</v>
      </c>
      <c r="E11" s="2">
        <v>7757720</v>
      </c>
      <c r="F11" s="2">
        <v>533343</v>
      </c>
      <c r="G11" s="2">
        <v>12224</v>
      </c>
      <c r="H11" s="2">
        <v>545567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1637723</v>
      </c>
      <c r="E12" s="2">
        <v>1176164</v>
      </c>
      <c r="F12" s="2">
        <v>80864</v>
      </c>
      <c r="G12" s="2">
        <v>207</v>
      </c>
      <c r="H12" s="2">
        <v>81071</v>
      </c>
      <c r="I12" s="3">
        <v>20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961365</v>
      </c>
      <c r="E13" s="2">
        <v>13205</v>
      </c>
      <c r="F13" s="2">
        <v>909</v>
      </c>
      <c r="G13" s="2">
        <v>36872</v>
      </c>
      <c r="H13" s="2">
        <v>37781</v>
      </c>
      <c r="I13" s="3">
        <v>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16983353</v>
      </c>
      <c r="E14" s="2">
        <v>208983</v>
      </c>
      <c r="F14" s="2">
        <v>14364</v>
      </c>
      <c r="G14" s="2">
        <v>2521</v>
      </c>
      <c r="H14" s="2">
        <v>16885</v>
      </c>
      <c r="I14" s="3">
        <v>18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5001503</v>
      </c>
      <c r="E15" s="2">
        <v>2449899</v>
      </c>
      <c r="F15" s="2">
        <v>168432</v>
      </c>
      <c r="G15" s="2">
        <v>4273</v>
      </c>
      <c r="H15" s="2">
        <v>172705</v>
      </c>
      <c r="I15" s="3">
        <v>21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4460620</v>
      </c>
      <c r="E16" s="2">
        <v>142780</v>
      </c>
      <c r="F16" s="2">
        <v>9816</v>
      </c>
      <c r="G16" s="2">
        <v>429</v>
      </c>
      <c r="H16" s="2">
        <v>10245</v>
      </c>
      <c r="I16" s="3">
        <v>13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116071</v>
      </c>
      <c r="E17" s="2">
        <v>108222</v>
      </c>
      <c r="F17" s="2">
        <v>7442</v>
      </c>
      <c r="G17" s="2">
        <v>3</v>
      </c>
      <c r="H17" s="2">
        <v>7445</v>
      </c>
      <c r="I17" s="3">
        <v>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1087654</v>
      </c>
      <c r="E18" s="2">
        <v>708545</v>
      </c>
      <c r="F18" s="2">
        <v>48713</v>
      </c>
      <c r="G18" s="2">
        <v>0</v>
      </c>
      <c r="H18" s="2">
        <v>48713</v>
      </c>
      <c r="I18" s="3">
        <v>4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16799952</v>
      </c>
      <c r="E19" s="2">
        <v>15256354</v>
      </c>
      <c r="F19" s="2">
        <v>1120056</v>
      </c>
      <c r="G19" s="2">
        <v>3014</v>
      </c>
      <c r="H19" s="2">
        <v>1123070</v>
      </c>
      <c r="I19" s="3">
        <v>22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10830745</v>
      </c>
      <c r="E20" s="2">
        <v>2893115</v>
      </c>
      <c r="F20" s="2">
        <v>198905</v>
      </c>
      <c r="G20" s="2">
        <v>20789</v>
      </c>
      <c r="H20" s="2">
        <v>219694</v>
      </c>
      <c r="I20" s="3">
        <v>20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1741407</v>
      </c>
      <c r="E21" s="2">
        <v>719334</v>
      </c>
      <c r="F21" s="2">
        <v>49455</v>
      </c>
      <c r="G21" s="2">
        <v>107</v>
      </c>
      <c r="H21" s="2">
        <v>49562</v>
      </c>
      <c r="I21" s="3">
        <v>18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1444478</v>
      </c>
      <c r="E22" s="2">
        <v>808284</v>
      </c>
      <c r="F22" s="2">
        <v>69754</v>
      </c>
      <c r="G22" s="2">
        <v>0</v>
      </c>
      <c r="H22" s="2">
        <v>69754</v>
      </c>
      <c r="I22" s="3">
        <v>4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246011885</v>
      </c>
      <c r="E23" s="2">
        <v>13291215</v>
      </c>
      <c r="F23" s="2">
        <v>916031</v>
      </c>
      <c r="G23" s="2">
        <v>214191</v>
      </c>
      <c r="H23" s="2">
        <v>1130222</v>
      </c>
      <c r="I23" s="3">
        <v>50</v>
      </c>
    </row>
    <row r="24" spans="1:9" x14ac:dyDescent="0.2">
      <c r="D24" s="2">
        <f>SUM($D$2:D23)</f>
        <v>724468676</v>
      </c>
      <c r="E24" s="2">
        <f>SUM($E$2:E23)</f>
        <v>119345250</v>
      </c>
      <c r="F24" s="2">
        <f>SUM($F$2:F23)</f>
        <v>8379915</v>
      </c>
      <c r="G24" s="2">
        <f>SUM($G$2:G23)</f>
        <v>423489</v>
      </c>
      <c r="H24" s="2">
        <f>SUM($H$2:H23)</f>
        <v>8803404</v>
      </c>
      <c r="I24" s="3">
        <f>SUM($I$2:I23)</f>
        <v>277</v>
      </c>
    </row>
  </sheetData>
  <printOptions horizontalCentered="1"/>
  <pageMargins left="0.5" right="0.5" top="1" bottom="0.5" header="0.5" footer="0.25"/>
  <pageSetup scale="91" fitToHeight="150" orientation="landscape" r:id="rId1"/>
  <headerFooter alignWithMargins="0">
    <oddHeader>&amp;C&amp;"Arial,Bold"&amp;9MINNESOTA SALES AND USE TAX STATISTICS
SAUK RAPIDS CITY BY INDUSTRY 2023.XLSX&amp;R&amp;"Arial,Regular"&amp;9&amp;P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SAUK RAPIDS CITY BY INDUSTRY 20</vt:lpstr>
      <vt:lpstr>SAUK_RAPIDS_CITY_BY_INDUSTRY_20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2025-01-31T16:56:16Z</cp:lastPrinted>
  <dcterms:created xsi:type="dcterms:W3CDTF">2024-12-09T17:09:47Z</dcterms:created>
  <dcterms:modified xsi:type="dcterms:W3CDTF">2025-01-31T16:56:29Z</dcterms:modified>
</cp:coreProperties>
</file>