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3\Web CountyByInd\"/>
    </mc:Choice>
  </mc:AlternateContent>
  <xr:revisionPtr revIDLastSave="0" documentId="13_ncr:1_{67DBF215-1051-4A3B-984A-527C49F8378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OSEAU COUNTY BY INDUSTRY 2023" sheetId="1" r:id="rId1"/>
  </sheets>
  <definedNames>
    <definedName name="ROSEAU_COUNTY_BY_INDUSTRY_2023">'ROSEAU COUNTY BY INDUSTRY 2023'!$A$1:$I$34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  <c r="H35" i="1"/>
  <c r="G35" i="1"/>
  <c r="F35" i="1"/>
  <c r="E35" i="1"/>
  <c r="D35" i="1"/>
</calcChain>
</file>

<file path=xl/sharedStrings.xml><?xml version="1.0" encoding="utf-8"?>
<sst xmlns="http://schemas.openxmlformats.org/spreadsheetml/2006/main" count="108" uniqueCount="44">
  <si>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</si>
  <si>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</si>
  <si>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</si>
  <si>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</si>
  <si>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</si>
  <si>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</si>
  <si>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</si>
  <si>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</si>
  <si>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</si>
  <si>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2023</t>
  </si>
  <si>
    <t>ROSEAU</t>
  </si>
  <si>
    <t>111 AG -CROP PRODUCTION</t>
  </si>
  <si>
    <t>221 UTILITIES</t>
  </si>
  <si>
    <t>236 CONSTRUCT -BUILDINGS</t>
  </si>
  <si>
    <t>238 CONSTRUCT -SPECIAL TRADES</t>
  </si>
  <si>
    <t>332 MFG -FABRICATED METAL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</si>
  <si>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</si>
  <si>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</si>
  <si>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</si>
  <si>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</si>
  <si>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</si>
  <si>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</si>
  <si>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</si>
  <si>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</si>
  <si>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</si>
  <si>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457 RETL -GASOLINE STATIONS</t>
  </si>
  <si>
    <t>458 RETL -CLOTHING, ACCESSORY</t>
  </si>
  <si>
    <t>459 RETL -LEISURE GOODS, ALL OTHER MISECELLANEOUS RETAILERS</t>
  </si>
  <si>
    <t>484 TRANSPORTATION -TRUCK</t>
  </si>
  <si>
    <t>522 CREDIT INTERMEDIATION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</si>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</sst>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6478827</v>
      </c>
      <c r="E2" s="2">
        <v>226690</v>
      </c>
      <c r="F2" s="2">
        <v>15584</v>
      </c>
      <c r="G2" s="2">
        <v>182</v>
      </c>
      <c r="H2" s="2">
        <v>15766</v>
      </c>
      <c r="I2" s="3">
        <v>8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31254851</v>
      </c>
      <c r="E3" s="2">
        <v>20486313</v>
      </c>
      <c r="F3" s="2">
        <v>1408431</v>
      </c>
      <c r="G3" s="2">
        <v>4764</v>
      </c>
      <c r="H3" s="2">
        <v>1413195</v>
      </c>
      <c r="I3" s="3">
        <v>6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2968236</v>
      </c>
      <c r="E4" s="2">
        <v>821710</v>
      </c>
      <c r="F4" s="2">
        <v>42636</v>
      </c>
      <c r="G4" s="2">
        <v>0</v>
      </c>
      <c r="H4" s="2">
        <v>42636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5005369</v>
      </c>
      <c r="E5" s="2">
        <v>1731430</v>
      </c>
      <c r="F5" s="2">
        <v>119038</v>
      </c>
      <c r="G5" s="2">
        <v>0</v>
      </c>
      <c r="H5" s="2">
        <v>119038</v>
      </c>
      <c r="I5" s="3">
        <v>16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2058771</v>
      </c>
      <c r="E6" s="2">
        <v>383817</v>
      </c>
      <c r="F6" s="2">
        <v>26389</v>
      </c>
      <c r="G6" s="2">
        <v>0</v>
      </c>
      <c r="H6" s="2">
        <v>26389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662014</v>
      </c>
      <c r="E7" s="2">
        <v>616639</v>
      </c>
      <c r="F7" s="2">
        <v>42392</v>
      </c>
      <c r="G7" s="2">
        <v>0</v>
      </c>
      <c r="H7" s="2">
        <v>42392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24528184</v>
      </c>
      <c r="E8" s="2">
        <v>2575953</v>
      </c>
      <c r="F8" s="2">
        <v>177094</v>
      </c>
      <c r="G8" s="2">
        <v>326</v>
      </c>
      <c r="H8" s="2">
        <v>177420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84655735</v>
      </c>
      <c r="E9" s="2">
        <v>2111570</v>
      </c>
      <c r="F9" s="2">
        <v>145170</v>
      </c>
      <c r="G9" s="2">
        <v>5046</v>
      </c>
      <c r="H9" s="2">
        <v>150216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32709465</v>
      </c>
      <c r="E10" s="2">
        <v>6963140</v>
      </c>
      <c r="F10" s="2">
        <v>478714</v>
      </c>
      <c r="G10" s="2">
        <v>801</v>
      </c>
      <c r="H10" s="2">
        <v>479515</v>
      </c>
      <c r="I10" s="3">
        <v>13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43078424</v>
      </c>
      <c r="E11" s="2">
        <v>27246971</v>
      </c>
      <c r="F11" s="2">
        <v>1873235</v>
      </c>
      <c r="G11" s="2">
        <v>26413</v>
      </c>
      <c r="H11" s="2">
        <v>1899648</v>
      </c>
      <c r="I11" s="3">
        <v>17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53789517</v>
      </c>
      <c r="E12" s="2">
        <v>14686110</v>
      </c>
      <c r="F12" s="2">
        <v>1169098</v>
      </c>
      <c r="G12" s="2">
        <v>261</v>
      </c>
      <c r="H12" s="2">
        <v>1169359</v>
      </c>
      <c r="I12" s="3">
        <v>21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3120064</v>
      </c>
      <c r="E13" s="2">
        <v>2862088</v>
      </c>
      <c r="F13" s="2">
        <v>196769</v>
      </c>
      <c r="G13" s="2">
        <v>0</v>
      </c>
      <c r="H13" s="2">
        <v>196769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924109</v>
      </c>
      <c r="E14" s="2">
        <v>463322</v>
      </c>
      <c r="F14" s="2">
        <v>34285</v>
      </c>
      <c r="G14" s="2">
        <v>4267</v>
      </c>
      <c r="H14" s="2">
        <v>38552</v>
      </c>
      <c r="I14" s="3">
        <v>15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34013297</v>
      </c>
      <c r="E15" s="2">
        <v>9908264</v>
      </c>
      <c r="F15" s="2">
        <v>681192</v>
      </c>
      <c r="G15" s="2">
        <v>12060</v>
      </c>
      <c r="H15" s="2">
        <v>693252</v>
      </c>
      <c r="I15" s="3">
        <v>11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37031022</v>
      </c>
      <c r="E16" s="2">
        <v>8929819</v>
      </c>
      <c r="F16" s="2">
        <v>617407</v>
      </c>
      <c r="G16" s="2">
        <v>5015</v>
      </c>
      <c r="H16" s="2">
        <v>622422</v>
      </c>
      <c r="I16" s="3">
        <v>10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2578880</v>
      </c>
      <c r="E17" s="2">
        <v>747744</v>
      </c>
      <c r="F17" s="2">
        <v>51404</v>
      </c>
      <c r="G17" s="2">
        <v>854</v>
      </c>
      <c r="H17" s="2">
        <v>52258</v>
      </c>
      <c r="I17" s="3">
        <v>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7908609</v>
      </c>
      <c r="E18" s="2">
        <v>4957077</v>
      </c>
      <c r="F18" s="2">
        <v>340798</v>
      </c>
      <c r="G18" s="2">
        <v>1874</v>
      </c>
      <c r="H18" s="2">
        <v>342672</v>
      </c>
      <c r="I18" s="3">
        <v>33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7621889</v>
      </c>
      <c r="E19" s="2">
        <v>2447673</v>
      </c>
      <c r="F19" s="2">
        <v>168281</v>
      </c>
      <c r="G19" s="2">
        <v>21064</v>
      </c>
      <c r="H19" s="2">
        <v>189345</v>
      </c>
      <c r="I19" s="3">
        <v>16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17852</v>
      </c>
      <c r="E20" s="2">
        <v>17723</v>
      </c>
      <c r="F20" s="2">
        <v>1219</v>
      </c>
      <c r="G20" s="2">
        <v>924</v>
      </c>
      <c r="H20" s="2">
        <v>2143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151372</v>
      </c>
      <c r="E21" s="2">
        <v>35884</v>
      </c>
      <c r="F21" s="2">
        <v>2467</v>
      </c>
      <c r="G21" s="2">
        <v>5884</v>
      </c>
      <c r="H21" s="2">
        <v>8351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1915473</v>
      </c>
      <c r="E22" s="2">
        <v>760969</v>
      </c>
      <c r="F22" s="2">
        <v>52494</v>
      </c>
      <c r="G22" s="2">
        <v>3943</v>
      </c>
      <c r="H22" s="2">
        <v>56437</v>
      </c>
      <c r="I22" s="3">
        <v>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4775067</v>
      </c>
      <c r="E23" s="2">
        <v>1424645</v>
      </c>
      <c r="F23" s="2">
        <v>97945</v>
      </c>
      <c r="G23" s="2">
        <v>33531</v>
      </c>
      <c r="H23" s="2">
        <v>131476</v>
      </c>
      <c r="I23" s="3">
        <v>21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2287762</v>
      </c>
      <c r="E24" s="2">
        <v>969406</v>
      </c>
      <c r="F24" s="2">
        <v>66647</v>
      </c>
      <c r="G24" s="2">
        <v>3061</v>
      </c>
      <c r="H24" s="2">
        <v>69708</v>
      </c>
      <c r="I24" s="3">
        <v>26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1156815</v>
      </c>
      <c r="E25" s="2">
        <v>71472</v>
      </c>
      <c r="F25" s="2">
        <v>4915</v>
      </c>
      <c r="G25" s="2">
        <v>0</v>
      </c>
      <c r="H25" s="2">
        <v>4915</v>
      </c>
      <c r="I25" s="3">
        <v>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41383</v>
      </c>
      <c r="E26" s="2">
        <v>41383</v>
      </c>
      <c r="F26" s="2">
        <v>2845</v>
      </c>
      <c r="G26" s="2">
        <v>0</v>
      </c>
      <c r="H26" s="2">
        <v>2845</v>
      </c>
      <c r="I26" s="3">
        <v>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3827365</v>
      </c>
      <c r="E27" s="2">
        <v>55674</v>
      </c>
      <c r="F27" s="2">
        <v>3829</v>
      </c>
      <c r="G27" s="2">
        <v>1283</v>
      </c>
      <c r="H27" s="2">
        <v>5112</v>
      </c>
      <c r="I27" s="3">
        <v>7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41953</v>
      </c>
      <c r="E28" s="2">
        <v>38947</v>
      </c>
      <c r="F28" s="2">
        <v>2678</v>
      </c>
      <c r="G28" s="2">
        <v>0</v>
      </c>
      <c r="H28" s="2">
        <v>2678</v>
      </c>
      <c r="I28" s="3">
        <v>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2877714</v>
      </c>
      <c r="E29" s="2">
        <v>2375394</v>
      </c>
      <c r="F29" s="2">
        <v>173431</v>
      </c>
      <c r="G29" s="2">
        <v>0</v>
      </c>
      <c r="H29" s="2">
        <v>173431</v>
      </c>
      <c r="I29" s="3">
        <v>11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14343100</v>
      </c>
      <c r="E30" s="2">
        <v>11987258</v>
      </c>
      <c r="F30" s="2">
        <v>850617</v>
      </c>
      <c r="G30" s="2">
        <v>29889</v>
      </c>
      <c r="H30" s="2">
        <v>880506</v>
      </c>
      <c r="I30" s="3">
        <v>14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10658945</v>
      </c>
      <c r="E31" s="2">
        <v>10205356</v>
      </c>
      <c r="F31" s="2">
        <v>743854</v>
      </c>
      <c r="G31" s="2">
        <v>1033</v>
      </c>
      <c r="H31" s="2">
        <v>744887</v>
      </c>
      <c r="I31" s="3">
        <v>32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7636628</v>
      </c>
      <c r="E32" s="2">
        <v>3815805</v>
      </c>
      <c r="F32" s="2">
        <v>262344</v>
      </c>
      <c r="G32" s="2">
        <v>2691</v>
      </c>
      <c r="H32" s="2">
        <v>265035</v>
      </c>
      <c r="I32" s="3">
        <v>26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1491655</v>
      </c>
      <c r="E33" s="2">
        <v>593848</v>
      </c>
      <c r="F33" s="2">
        <v>40831</v>
      </c>
      <c r="G33" s="2">
        <v>695</v>
      </c>
      <c r="H33" s="2">
        <v>41526</v>
      </c>
      <c r="I33" s="3">
        <v>28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385518547</v>
      </c>
      <c r="E34" s="2">
        <v>6805644</v>
      </c>
      <c r="F34" s="2">
        <v>483231</v>
      </c>
      <c r="G34" s="2">
        <v>84735</v>
      </c>
      <c r="H34" s="2">
        <v>567966</v>
      </c>
      <c r="I34" s="3">
        <v>45</v>
      </c>
    </row>
    <row r="35" spans="1:9" x14ac:dyDescent="0.2">
      <c r="D35" s="2">
        <f>SUM($D$2:D34)</f>
        <v>817128894</v>
      </c>
      <c r="E35" s="2">
        <f>SUM($E$2:E34)</f>
        <v>147365738</v>
      </c>
      <c r="F35" s="2">
        <f>SUM($F$2:F34)</f>
        <v>10377264</v>
      </c>
      <c r="G35" s="2">
        <f>SUM($G$2:G34)</f>
        <v>250596</v>
      </c>
      <c r="H35" s="2">
        <f>SUM($H$2:H34)</f>
        <v>10627860</v>
      </c>
      <c r="I35" s="3">
        <f>SUM($I$2:I34)</f>
        <v>455</v>
      </c>
    </row>
  </sheetData>
  <printOptions horizontalCentered="1"/>
  <pageMargins left="0.5" right="0.5" top="1" bottom="0.5" header="0.5" footer="0.25"/>
  <pageSetup scale="94" fitToHeight="150" orientation="landscape" r:id="rId1"/>
  <headerFooter alignWithMargins="0">
    <oddHeader>&amp;C&amp;"Arial,Bold"&amp;9MINNESOTA SALES AND USE TAX STATISTICS
ROSEAU COUNTY BY INDUSTRY 2023.XLSX&amp;R&amp;"Arial,Regular"&amp;9&amp;P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ROSEAU COUNTY BY INDUSTRY 2023</vt:lpstr>
      <vt:lpstr>ROSEAU_COUNTY_BY_INDUSTRY_2023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2025-03-21T20:07:01Z</cp:lastPrinted>
  <dcterms:created xsi:type="dcterms:W3CDTF">2024-12-09T17:06:03Z</dcterms:created>
  <dcterms:modified xsi:type="dcterms:W3CDTF">2025-03-21T20:07:15Z</dcterms:modified>
</cp:coreProperties>
</file>