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14FB0F43-37CA-4553-A7E0-99388C189D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IPESTONE COUNTY BY INDUSTRY 20" sheetId="1" r:id="rId1"/>
  </sheets>
  <definedNames>
    <definedName name="PIPESTONE_COUNTY_BY_INDUSTRY_20">'PIPESTONE COUNTY BY INDUSTRY 20'!$A$1:$I$26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  <c r="E27" i="1"/>
  <c r="D27" i="1"/>
</calcChain>
</file>

<file path=xl/sharedStrings.xml><?xml version="1.0" encoding="utf-8"?>
<sst xmlns="http://schemas.openxmlformats.org/spreadsheetml/2006/main" count="84" uniqueCount="36">
  <si>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</si>
  <si>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</si>
  <si>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</si>
  <si>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</si>
  <si>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</si>
  <si>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</si>
  <si>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</si>
  <si>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</si>
  <si>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</si>
  <si>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</si>
  <si>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PIPESTONE</t>
  </si>
  <si>
    <t>111 AG -CROP PRODUCTION</t>
  </si>
  <si>
    <t>112 AG -ANIMAL PRODUCTION</t>
  </si>
  <si>
    <t>115 AG -SUPPORT ACTIVITIES</t>
  </si>
  <si>
    <t>212 MINING -ALL OTHER</t>
  </si>
  <si>
    <t>238 CONSTRUCT -SPECIAL TRADES</t>
  </si>
  <si>
    <t>333 MFG -MACHINERY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</si>
  <si>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</si>
  <si>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</si>
  <si>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</si>
  <si>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</si>
  <si>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</si>
  <si>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</si>
  <si>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</si>
  <si>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457 RETL -GASOLINE STATIONS</t>
  </si>
  <si>
    <t>458 RETL -CLOTHING, ACCESSORY</t>
  </si>
  <si>
    <t>459 RETL -LEISURE GOODS, ALL OTHER MISECELLANEOUS RETAILERS</t>
  </si>
  <si>
    <t>541 PROF,SCIENTIFIC,TECH SERV</t>
  </si>
  <si>
    <t>561 ADMIN, SUPPORT SERVICES</t>
  </si>
  <si>
    <t>621 HEALTH -AMBULATORY CARE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</si>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</sst>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0.109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15369934</v>
      </c>
      <c r="E2" s="2">
        <v>94166</v>
      </c>
      <c r="F2" s="2">
        <v>6473</v>
      </c>
      <c r="G2" s="2">
        <v>2391</v>
      </c>
      <c r="H2" s="2">
        <v>8864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1373542</v>
      </c>
      <c r="E3" s="2">
        <v>22836</v>
      </c>
      <c r="F3" s="2">
        <v>1570</v>
      </c>
      <c r="G3" s="2">
        <v>1366</v>
      </c>
      <c r="H3" s="2">
        <v>2936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17001544</v>
      </c>
      <c r="E4" s="2">
        <v>593093</v>
      </c>
      <c r="F4" s="2">
        <v>40777</v>
      </c>
      <c r="G4" s="2">
        <v>5514</v>
      </c>
      <c r="H4" s="2">
        <v>46291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14261838</v>
      </c>
      <c r="E5" s="2">
        <v>531591</v>
      </c>
      <c r="F5" s="2">
        <v>36546</v>
      </c>
      <c r="G5" s="2">
        <v>34316</v>
      </c>
      <c r="H5" s="2">
        <v>70862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3777695</v>
      </c>
      <c r="E6" s="2">
        <v>660340</v>
      </c>
      <c r="F6" s="2">
        <v>45398</v>
      </c>
      <c r="G6" s="2">
        <v>4021</v>
      </c>
      <c r="H6" s="2">
        <v>49419</v>
      </c>
      <c r="I6" s="3">
        <v>8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112977</v>
      </c>
      <c r="E7" s="2">
        <v>23217</v>
      </c>
      <c r="F7" s="2">
        <v>1597</v>
      </c>
      <c r="G7" s="2">
        <v>0</v>
      </c>
      <c r="H7" s="2">
        <v>1597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3418544</v>
      </c>
      <c r="E8" s="2">
        <v>1647838</v>
      </c>
      <c r="F8" s="2">
        <v>113287</v>
      </c>
      <c r="G8" s="2">
        <v>814</v>
      </c>
      <c r="H8" s="2">
        <v>114101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29226860</v>
      </c>
      <c r="E9" s="2">
        <v>996943</v>
      </c>
      <c r="F9" s="2">
        <v>68543</v>
      </c>
      <c r="G9" s="2">
        <v>10019</v>
      </c>
      <c r="H9" s="2">
        <v>78562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176219177</v>
      </c>
      <c r="E10" s="2">
        <v>5681794</v>
      </c>
      <c r="F10" s="2">
        <v>390847</v>
      </c>
      <c r="G10" s="2">
        <v>5981</v>
      </c>
      <c r="H10" s="2">
        <v>396828</v>
      </c>
      <c r="I10" s="3">
        <v>13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14585232</v>
      </c>
      <c r="E11" s="2">
        <v>8046546</v>
      </c>
      <c r="F11" s="2">
        <v>553201</v>
      </c>
      <c r="G11" s="2">
        <v>0</v>
      </c>
      <c r="H11" s="2">
        <v>553201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33077529</v>
      </c>
      <c r="E12" s="2">
        <v>7408904</v>
      </c>
      <c r="F12" s="2">
        <v>559253</v>
      </c>
      <c r="G12" s="2">
        <v>1279</v>
      </c>
      <c r="H12" s="2">
        <v>560532</v>
      </c>
      <c r="I12" s="3">
        <v>12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5168371</v>
      </c>
      <c r="E13" s="2">
        <v>3766805</v>
      </c>
      <c r="F13" s="2">
        <v>258970</v>
      </c>
      <c r="G13" s="2">
        <v>66947</v>
      </c>
      <c r="H13" s="2">
        <v>325917</v>
      </c>
      <c r="I13" s="3">
        <v>11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291529</v>
      </c>
      <c r="E14" s="2">
        <v>45724</v>
      </c>
      <c r="F14" s="2">
        <v>3143</v>
      </c>
      <c r="G14" s="2">
        <v>0</v>
      </c>
      <c r="H14" s="2">
        <v>3143</v>
      </c>
      <c r="I14" s="3">
        <v>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23480538</v>
      </c>
      <c r="E15" s="2">
        <v>5446198</v>
      </c>
      <c r="F15" s="2">
        <v>374426</v>
      </c>
      <c r="G15" s="2">
        <v>21683</v>
      </c>
      <c r="H15" s="2">
        <v>396109</v>
      </c>
      <c r="I15" s="3">
        <v>6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1990579</v>
      </c>
      <c r="E16" s="2">
        <v>287659</v>
      </c>
      <c r="F16" s="2">
        <v>19779</v>
      </c>
      <c r="G16" s="2">
        <v>56</v>
      </c>
      <c r="H16" s="2">
        <v>19835</v>
      </c>
      <c r="I16" s="3">
        <v>9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9135943</v>
      </c>
      <c r="E17" s="2">
        <v>6309162</v>
      </c>
      <c r="F17" s="2">
        <v>433762</v>
      </c>
      <c r="G17" s="2">
        <v>944</v>
      </c>
      <c r="H17" s="2">
        <v>434706</v>
      </c>
      <c r="I17" s="3">
        <v>19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39899569</v>
      </c>
      <c r="E18" s="2">
        <v>2377147</v>
      </c>
      <c r="F18" s="2">
        <v>163430</v>
      </c>
      <c r="G18" s="2">
        <v>4287</v>
      </c>
      <c r="H18" s="2">
        <v>167717</v>
      </c>
      <c r="I18" s="3">
        <v>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10581978</v>
      </c>
      <c r="E19" s="2">
        <v>1349010</v>
      </c>
      <c r="F19" s="2">
        <v>92750</v>
      </c>
      <c r="G19" s="2">
        <v>1312</v>
      </c>
      <c r="H19" s="2">
        <v>94062</v>
      </c>
      <c r="I19" s="3">
        <v>15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2553222</v>
      </c>
      <c r="E20" s="2">
        <v>57753</v>
      </c>
      <c r="F20" s="2">
        <v>3971</v>
      </c>
      <c r="G20" s="2">
        <v>237</v>
      </c>
      <c r="H20" s="2">
        <v>4208</v>
      </c>
      <c r="I20" s="3">
        <v>9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12080792</v>
      </c>
      <c r="E21" s="2">
        <v>11868570</v>
      </c>
      <c r="F21" s="2">
        <v>849879</v>
      </c>
      <c r="G21" s="2">
        <v>837</v>
      </c>
      <c r="H21" s="2">
        <v>850716</v>
      </c>
      <c r="I21" s="3">
        <v>23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28012124</v>
      </c>
      <c r="E22" s="2">
        <v>7810575</v>
      </c>
      <c r="F22" s="2">
        <v>536975</v>
      </c>
      <c r="G22" s="2">
        <v>7109</v>
      </c>
      <c r="H22" s="2">
        <v>544084</v>
      </c>
      <c r="I22" s="3">
        <v>36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3170797</v>
      </c>
      <c r="E23" s="2">
        <v>372002</v>
      </c>
      <c r="F23" s="2">
        <v>25576</v>
      </c>
      <c r="G23" s="2">
        <v>156</v>
      </c>
      <c r="H23" s="2">
        <v>25732</v>
      </c>
      <c r="I23" s="3">
        <v>23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392419</v>
      </c>
      <c r="E24" s="2">
        <v>336242</v>
      </c>
      <c r="F24" s="2">
        <v>28940</v>
      </c>
      <c r="G24" s="2">
        <v>0</v>
      </c>
      <c r="H24" s="2">
        <v>28940</v>
      </c>
      <c r="I24" s="3">
        <v>5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450919</v>
      </c>
      <c r="E25" s="2">
        <v>104627</v>
      </c>
      <c r="F25" s="2">
        <v>7194</v>
      </c>
      <c r="G25" s="2">
        <v>58</v>
      </c>
      <c r="H25" s="2">
        <v>7252</v>
      </c>
      <c r="I25" s="3">
        <v>7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49654997</v>
      </c>
      <c r="E26" s="2">
        <v>20925796</v>
      </c>
      <c r="F26" s="2">
        <v>1441595</v>
      </c>
      <c r="G26" s="2">
        <v>19374</v>
      </c>
      <c r="H26" s="2">
        <v>1460969</v>
      </c>
      <c r="I26" s="3">
        <v>52</v>
      </c>
    </row>
    <row r="27" spans="1:9" x14ac:dyDescent="0.2">
      <c r="D27" s="2">
        <f>SUM($D$2:D26)</f>
        <v>495288649</v>
      </c>
      <c r="E27" s="2">
        <f>SUM($E$2:E26)</f>
        <v>86764538</v>
      </c>
      <c r="F27" s="2">
        <f>SUM($F$2:F26)</f>
        <v>6057882</v>
      </c>
      <c r="G27" s="2">
        <f>SUM($G$2:G26)</f>
        <v>188701</v>
      </c>
      <c r="H27" s="2">
        <f>SUM($H$2:H26)</f>
        <v>6246583</v>
      </c>
      <c r="I27" s="3">
        <f>SUM($I$2:I26)</f>
        <v>300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PIPESTONE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PIPESTONE COUNTY BY INDUSTRY 20</vt:lpstr>
      <vt:lpstr>PIPESTONE_COUNTY_BY_INDUSTRY_20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2025-03-21T19:47:24Z</cp:lastPrinted>
  <dcterms:created xsi:type="dcterms:W3CDTF">2024-12-09T17:06:02Z</dcterms:created>
  <dcterms:modified xsi:type="dcterms:W3CDTF">2025-03-21T19:47:35Z</dcterms:modified>
</cp:coreProperties>
</file>