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axRes\Private\TaxRes Users\TClayton\Sales Tax Statistics\Sales Tax 2023\Web CityByInd\"/>
    </mc:Choice>
  </mc:AlternateContent>
  <xr:revisionPtr revIDLastSave="0" documentId="13_ncr:1_{4FA34138-6F4E-480E-9CF9-574EE28BF63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IPESTONE CITY BY INDUSTRY 2023" sheetId="1" r:id="rId1"/>
  </sheets>
  <definedNames>
    <definedName name="PIPESTONE_CITY_BY_INDUSTRY_2023">'PIPESTONE CITY BY INDUSTRY 2023'!$A$1:$I$14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5" i="1" l="1"/>
  <c r="H15" i="1"/>
  <c r="G15" i="1"/>
  <c r="F15" i="1"/>
  <c r="E15" i="1"/>
  <c r="D15" i="1"/>
</calcChain>
</file>

<file path=xl/sharedStrings.xml><?xml version="1.0" encoding="utf-8"?>
<sst xmlns="http://schemas.openxmlformats.org/spreadsheetml/2006/main" count="48" uniqueCount="24">
  <si>
    <t>YEAR</t>
  </si>
  <si>
    <t>CITY</t>
  </si>
  <si>
    <t>INDUSTRY</t>
  </si>
  <si>
    <t>GROSS SALES</t>
  </si>
  <si>
    <t>TAXABLE SALES</t>
  </si>
  <si>
    <t>SALES TAX</t>
  </si>
  <si>
    <t>USE TAX</t>
  </si>
  <si>
    <t>TOTAL TAX</t>
  </si>
  <si>
    <t>NUMBER</t>
  </si>
  <si>
    <t>2023</t>
  </si>
  <si>
    <t>PIPESTONE</t>
  </si>
  <si>
    <t>441 RETL -VEHICLES, PARTS</t>
  </si>
  <si>
    <t>444 RETL -BUILDING MATERIAL</t>
  </si>
  <si>
    <t>445 RETL -FOOD BEVERAGE</t>
  </si>
  <si>
    <t>449 RETL -FURNITURE, ELECTRONICS, APPLIANCES</t>
  </si>
  <si>
    <t>454 RETL -NONSTORE RETAILERS</t>
  </si>
  <si>
    <t>458 RETL -CLOTHING, ACCESSORY</t>
  </si>
  <si>
    <t>459 RETL -LEISURE GOODS, ALL OTHER MISECELLANEOUS RETAILERS</t>
  </si>
  <si>
    <t>561 ADMIN, SUPPORT SERVICES</t>
  </si>
  <si>
    <t>621 HEALTH -AMBULATORY CARE</t>
  </si>
  <si>
    <t>722 FOOD SERV, DRNKING PLACES</t>
  </si>
  <si>
    <t>811 REPAIR, MAINTENANCE</t>
  </si>
  <si>
    <t>812 PERSONAL, LAUNDRY SERVICE</t>
  </si>
  <si>
    <t>999 UNDESIGNATED/SUPPRESSED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</si>
</sst>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5" formatCode="&quot;$&quot;#,##0"/>
    <numFmt numFmtId="166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/>
    <xf numFmtId="165" fontId="2" fillId="0" borderId="0" xfId="0" applyNumberFormat="1" applyFont="1"/>
    <xf numFmtId="166" fontId="2" fillId="0" borderId="0" xfId="1" applyNumberFormat="1" applyFont="1"/>
    <xf numFmtId="0" fontId="3" fillId="0" borderId="0" xfId="0" applyFont="1"/>
    <xf numFmtId="165" fontId="3" fillId="0" borderId="0" xfId="0" applyNumberFormat="1" applyFont="1" applyAlignment="1">
      <alignment horizontal="right"/>
    </xf>
    <xf numFmtId="166" fontId="3" fillId="0" borderId="0" xfId="1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5"/>
  <sheetViews>
    <sheetView tabSelected="1" view="pageLayout" zoomScaleNormal="100" workbookViewId="0"/>
  </sheetViews>
  <sheetFormatPr defaultRowHeight="11.4" x14ac:dyDescent="0.2"/>
  <cols>
    <col min="1" max="1" width="5.21875" style="1" bestFit="1" customWidth="1"/>
    <col min="2" max="2" width="10.109375" style="1" bestFit="1" customWidth="1"/>
    <col min="3" max="3" width="58.44140625" style="1" bestFit="1" customWidth="1"/>
    <col min="4" max="4" width="12.6640625" style="2" bestFit="1" customWidth="1"/>
    <col min="5" max="5" width="14.21875" style="2" bestFit="1" customWidth="1"/>
    <col min="6" max="6" width="9.77734375" style="2" bestFit="1" customWidth="1"/>
    <col min="7" max="7" width="7.88671875" style="2" bestFit="1" customWidth="1"/>
    <col min="8" max="8" width="10" style="2" bestFit="1" customWidth="1"/>
    <col min="9" max="9" width="9.33203125" style="3" bestFit="1" customWidth="1"/>
    <col min="10" max="16384" width="8.88671875" style="1"/>
  </cols>
  <sheetData>
    <row r="1" spans="1:9" s="4" customFormat="1" ht="12" x14ac:dyDescent="0.25">
      <c r="A1" s="4" t="s">
        <v>0</v>
      </c>
      <c r="B1" s="4" t="s">
        <v>1</v>
      </c>
      <c r="C1" s="4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6" t="s">
        <v>8</v>
      </c>
    </row>
    <row r="2" spans="1:9" x14ac:dyDescent="0.2">
      <c r="A2" s="1" t="s">
        <v>9</v>
      </c>
      <c r="B2" s="1" t="s">
        <v>10</v>
      </c>
      <c r="C2" s="1" t="s">
        <v>11</v>
      </c>
      <c r="D2" s="2">
        <v>23201845</v>
      </c>
      <c r="E2" s="2">
        <v>2473715</v>
      </c>
      <c r="F2" s="2">
        <v>170069</v>
      </c>
      <c r="G2" s="2">
        <v>1286</v>
      </c>
      <c r="H2" s="2">
        <v>171355</v>
      </c>
      <c r="I2" s="3">
        <v>4</v>
      </c>
    </row>
    <row r="3" spans="1:9" x14ac:dyDescent="0.2">
      <c r="A3" s="1" t="s">
        <v>9</v>
      </c>
      <c r="B3" s="1" t="s">
        <v>10</v>
      </c>
      <c r="C3" s="1" t="s">
        <v>12</v>
      </c>
      <c r="D3" s="2">
        <v>14320897</v>
      </c>
      <c r="E3" s="2">
        <v>7838676</v>
      </c>
      <c r="F3" s="2">
        <v>538910</v>
      </c>
      <c r="G3" s="2">
        <v>0</v>
      </c>
      <c r="H3" s="2">
        <v>538910</v>
      </c>
      <c r="I3" s="3">
        <v>4</v>
      </c>
    </row>
    <row r="4" spans="1:9" x14ac:dyDescent="0.2">
      <c r="A4" s="1" t="s">
        <v>9</v>
      </c>
      <c r="B4" s="1" t="s">
        <v>10</v>
      </c>
      <c r="C4" s="1" t="s">
        <v>13</v>
      </c>
      <c r="D4" s="2">
        <v>30068711</v>
      </c>
      <c r="E4" s="2">
        <v>6913465</v>
      </c>
      <c r="F4" s="2">
        <v>525190</v>
      </c>
      <c r="G4" s="2">
        <v>1279</v>
      </c>
      <c r="H4" s="2">
        <v>526469</v>
      </c>
      <c r="I4" s="3">
        <v>8</v>
      </c>
    </row>
    <row r="5" spans="1:9" x14ac:dyDescent="0.2">
      <c r="A5" s="1" t="s">
        <v>9</v>
      </c>
      <c r="B5" s="1" t="s">
        <v>10</v>
      </c>
      <c r="C5" s="1" t="s">
        <v>14</v>
      </c>
      <c r="D5" s="2">
        <v>1869337</v>
      </c>
      <c r="E5" s="2">
        <v>1259126</v>
      </c>
      <c r="F5" s="2">
        <v>86568</v>
      </c>
      <c r="G5" s="2">
        <v>13535</v>
      </c>
      <c r="H5" s="2">
        <v>100103</v>
      </c>
      <c r="I5" s="3">
        <v>6</v>
      </c>
    </row>
    <row r="6" spans="1:9" x14ac:dyDescent="0.2">
      <c r="A6" s="1" t="s">
        <v>9</v>
      </c>
      <c r="B6" s="1" t="s">
        <v>10</v>
      </c>
      <c r="C6" s="1" t="s">
        <v>15</v>
      </c>
      <c r="D6" s="2">
        <v>28625</v>
      </c>
      <c r="E6" s="2">
        <v>15301</v>
      </c>
      <c r="F6" s="2">
        <v>1052</v>
      </c>
      <c r="G6" s="2">
        <v>0</v>
      </c>
      <c r="H6" s="2">
        <v>1052</v>
      </c>
      <c r="I6" s="3">
        <v>4</v>
      </c>
    </row>
    <row r="7" spans="1:9" x14ac:dyDescent="0.2">
      <c r="A7" s="1" t="s">
        <v>9</v>
      </c>
      <c r="B7" s="1" t="s">
        <v>10</v>
      </c>
      <c r="C7" s="1" t="s">
        <v>16</v>
      </c>
      <c r="D7" s="2">
        <v>1478856</v>
      </c>
      <c r="E7" s="2">
        <v>217474</v>
      </c>
      <c r="F7" s="2">
        <v>14952</v>
      </c>
      <c r="G7" s="2">
        <v>56</v>
      </c>
      <c r="H7" s="2">
        <v>15008</v>
      </c>
      <c r="I7" s="3">
        <v>4</v>
      </c>
    </row>
    <row r="8" spans="1:9" x14ac:dyDescent="0.2">
      <c r="A8" s="1" t="s">
        <v>9</v>
      </c>
      <c r="B8" s="1" t="s">
        <v>10</v>
      </c>
      <c r="C8" s="1" t="s">
        <v>17</v>
      </c>
      <c r="D8" s="2">
        <v>8111815</v>
      </c>
      <c r="E8" s="2">
        <v>5606476</v>
      </c>
      <c r="F8" s="2">
        <v>385450</v>
      </c>
      <c r="G8" s="2">
        <v>944</v>
      </c>
      <c r="H8" s="2">
        <v>386394</v>
      </c>
      <c r="I8" s="3">
        <v>10</v>
      </c>
    </row>
    <row r="9" spans="1:9" x14ac:dyDescent="0.2">
      <c r="A9" s="1" t="s">
        <v>9</v>
      </c>
      <c r="B9" s="1" t="s">
        <v>10</v>
      </c>
      <c r="C9" s="1" t="s">
        <v>18</v>
      </c>
      <c r="D9" s="2">
        <v>7135679</v>
      </c>
      <c r="E9" s="2">
        <v>931023</v>
      </c>
      <c r="F9" s="2">
        <v>64010</v>
      </c>
      <c r="G9" s="2">
        <v>1300</v>
      </c>
      <c r="H9" s="2">
        <v>65310</v>
      </c>
      <c r="I9" s="3">
        <v>5</v>
      </c>
    </row>
    <row r="10" spans="1:9" x14ac:dyDescent="0.2">
      <c r="A10" s="1" t="s">
        <v>9</v>
      </c>
      <c r="B10" s="1" t="s">
        <v>10</v>
      </c>
      <c r="C10" s="1" t="s">
        <v>19</v>
      </c>
      <c r="D10" s="2">
        <v>2527428</v>
      </c>
      <c r="E10" s="2">
        <v>31959</v>
      </c>
      <c r="F10" s="2">
        <v>2197</v>
      </c>
      <c r="G10" s="2">
        <v>237</v>
      </c>
      <c r="H10" s="2">
        <v>2434</v>
      </c>
      <c r="I10" s="3">
        <v>8</v>
      </c>
    </row>
    <row r="11" spans="1:9" x14ac:dyDescent="0.2">
      <c r="A11" s="1" t="s">
        <v>9</v>
      </c>
      <c r="B11" s="1" t="s">
        <v>10</v>
      </c>
      <c r="C11" s="1" t="s">
        <v>20</v>
      </c>
      <c r="D11" s="2">
        <v>9629058</v>
      </c>
      <c r="E11" s="2">
        <v>9471575</v>
      </c>
      <c r="F11" s="2">
        <v>659171</v>
      </c>
      <c r="G11" s="2">
        <v>801</v>
      </c>
      <c r="H11" s="2">
        <v>659972</v>
      </c>
      <c r="I11" s="3">
        <v>11</v>
      </c>
    </row>
    <row r="12" spans="1:9" x14ac:dyDescent="0.2">
      <c r="A12" s="1" t="s">
        <v>9</v>
      </c>
      <c r="B12" s="1" t="s">
        <v>10</v>
      </c>
      <c r="C12" s="1" t="s">
        <v>21</v>
      </c>
      <c r="D12" s="2">
        <v>23721103</v>
      </c>
      <c r="E12" s="2">
        <v>5861698</v>
      </c>
      <c r="F12" s="2">
        <v>402988</v>
      </c>
      <c r="G12" s="2">
        <v>6522</v>
      </c>
      <c r="H12" s="2">
        <v>409510</v>
      </c>
      <c r="I12" s="3">
        <v>20</v>
      </c>
    </row>
    <row r="13" spans="1:9" x14ac:dyDescent="0.2">
      <c r="A13" s="1" t="s">
        <v>9</v>
      </c>
      <c r="B13" s="1" t="s">
        <v>10</v>
      </c>
      <c r="C13" s="1" t="s">
        <v>22</v>
      </c>
      <c r="D13" s="2">
        <v>2703007</v>
      </c>
      <c r="E13" s="2">
        <v>123755</v>
      </c>
      <c r="F13" s="2">
        <v>8509</v>
      </c>
      <c r="G13" s="2">
        <v>156</v>
      </c>
      <c r="H13" s="2">
        <v>8665</v>
      </c>
      <c r="I13" s="3">
        <v>14</v>
      </c>
    </row>
    <row r="14" spans="1:9" x14ac:dyDescent="0.2">
      <c r="A14" s="1" t="s">
        <v>9</v>
      </c>
      <c r="B14" s="1" t="s">
        <v>10</v>
      </c>
      <c r="C14" s="1" t="s">
        <v>23</v>
      </c>
      <c r="D14" s="2">
        <v>96756754</v>
      </c>
      <c r="E14" s="2">
        <v>12132403</v>
      </c>
      <c r="F14" s="2">
        <v>842867</v>
      </c>
      <c r="G14" s="2">
        <v>21265</v>
      </c>
      <c r="H14" s="2">
        <v>864132</v>
      </c>
      <c r="I14" s="3">
        <v>44</v>
      </c>
    </row>
    <row r="15" spans="1:9" x14ac:dyDescent="0.2">
      <c r="D15" s="2">
        <f>SUM($D$2:D14)</f>
        <v>221553115</v>
      </c>
      <c r="E15" s="2">
        <f>SUM($E$2:E14)</f>
        <v>52876646</v>
      </c>
      <c r="F15" s="2">
        <f>SUM($F$2:F14)</f>
        <v>3701933</v>
      </c>
      <c r="G15" s="2">
        <f>SUM($G$2:G14)</f>
        <v>47381</v>
      </c>
      <c r="H15" s="2">
        <f>SUM($H$2:H14)</f>
        <v>3749314</v>
      </c>
      <c r="I15" s="3">
        <f>SUM($I$2:I14)</f>
        <v>142</v>
      </c>
    </row>
  </sheetData>
  <printOptions horizontalCentered="1"/>
  <pageMargins left="0.5" right="0.5" top="1" bottom="0.5" header="0.5" footer="0.25"/>
  <pageSetup scale="92" fitToHeight="150" orientation="landscape" r:id="rId1"/>
  <headerFooter alignWithMargins="0">
    <oddHeader>&amp;C&amp;"Arial,Bold"&amp;9MINNESOTA SALES AND USE TAX STATISTICS
PIPESTONE CITY BY INDUSTRY 2023.XLSX&amp;R&amp;"Arial,Regular"&amp;9&amp;P</oddHeader>
    <oddFooter>&amp;C&amp;"Arial,Regular"&amp;9Minnesota Department of Revenue, Tax Research Division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PIPESTONE CITY BY INDUSTRY 2023</vt:lpstr>
      <vt:lpstr>PIPESTONE_CITY_BY_INDUSTRY_2023</vt:lpstr>
    </vt:vector>
  </TitlesOfParts>
  <Company>SAS Institute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user</dc:creator>
  <cp:lastModifiedBy>Clayton, Trevor (MDOR)</cp:lastModifiedBy>
  <cp:lastPrinted>2025-01-17T21:09:06Z</cp:lastPrinted>
  <dcterms:created xsi:type="dcterms:W3CDTF">2024-12-09T17:09:46Z</dcterms:created>
  <dcterms:modified xsi:type="dcterms:W3CDTF">2025-01-17T21:10:48Z</dcterms:modified>
</cp:coreProperties>
</file>