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5E873D21-764A-421E-B82B-2F93922A34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NE COUNTY BY INDUSTRY 2023" sheetId="1" r:id="rId1"/>
  </sheets>
  <definedNames>
    <definedName name="PINE_COUNTY_BY_INDUSTRY_2023">'PINE COUNTY BY INDUSTRY 2023'!$A$1:$I$46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<sst xmlns="http://schemas.openxmlformats.org/spreadsheetml/2006/main" count="144" uniqueCount="56">
  <si>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</si>
  <si>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</si>
  <si>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</si>
  <si>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</si>
  <si>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</si>
  <si>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</si>
  <si>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</si>
  <si>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</si>
  <si>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</si>
  <si>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</si>
  <si>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PINE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</si>
  <si>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</si>
  <si>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</si>
  <si>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</si>
  <si>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</si>
  <si>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</si>
  <si>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</si>
  <si>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</si>
  <si>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312 MFG -BEVERAGE, TOBACCO</t>
  </si>
  <si>
    <t>321 MFG -WOOD PRODUCT</t>
  </si>
  <si>
    <t>323 MFG -PRINTING, SUPPORT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</si>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</sst>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3140232</v>
      </c>
      <c r="E2" s="2">
        <v>778009</v>
      </c>
      <c r="F2" s="2">
        <v>53489</v>
      </c>
      <c r="G2" s="2">
        <v>0</v>
      </c>
      <c r="H2" s="2">
        <v>53489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1126647</v>
      </c>
      <c r="E3" s="2">
        <v>264197</v>
      </c>
      <c r="F3" s="2">
        <v>18164</v>
      </c>
      <c r="G3" s="2">
        <v>62</v>
      </c>
      <c r="H3" s="2">
        <v>18226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11596032</v>
      </c>
      <c r="E4" s="2">
        <v>118095</v>
      </c>
      <c r="F4" s="2">
        <v>8120</v>
      </c>
      <c r="G4" s="2">
        <v>0</v>
      </c>
      <c r="H4" s="2">
        <v>8120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754801</v>
      </c>
      <c r="E5" s="2">
        <v>62282</v>
      </c>
      <c r="F5" s="2">
        <v>4283</v>
      </c>
      <c r="G5" s="2">
        <v>0</v>
      </c>
      <c r="H5" s="2">
        <v>4283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6323017</v>
      </c>
      <c r="E6" s="2">
        <v>439309</v>
      </c>
      <c r="F6" s="2">
        <v>30203</v>
      </c>
      <c r="G6" s="2">
        <v>3826</v>
      </c>
      <c r="H6" s="2">
        <v>34029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3767869</v>
      </c>
      <c r="E7" s="2">
        <v>497885</v>
      </c>
      <c r="F7" s="2">
        <v>34228</v>
      </c>
      <c r="G7" s="2">
        <v>15909</v>
      </c>
      <c r="H7" s="2">
        <v>50137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19183813</v>
      </c>
      <c r="E8" s="2">
        <v>1494593</v>
      </c>
      <c r="F8" s="2">
        <v>102754</v>
      </c>
      <c r="G8" s="2">
        <v>22316</v>
      </c>
      <c r="H8" s="2">
        <v>125070</v>
      </c>
      <c r="I8" s="3">
        <v>34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657716</v>
      </c>
      <c r="E9" s="2">
        <v>627292</v>
      </c>
      <c r="F9" s="2">
        <v>52565</v>
      </c>
      <c r="G9" s="2">
        <v>1222</v>
      </c>
      <c r="H9" s="2">
        <v>53787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290866</v>
      </c>
      <c r="E10" s="2">
        <v>22042</v>
      </c>
      <c r="F10" s="2">
        <v>1515</v>
      </c>
      <c r="G10" s="2">
        <v>102</v>
      </c>
      <c r="H10" s="2">
        <v>1617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1482900</v>
      </c>
      <c r="E11" s="2">
        <v>162229</v>
      </c>
      <c r="F11" s="2">
        <v>11154</v>
      </c>
      <c r="G11" s="2">
        <v>0</v>
      </c>
      <c r="H11" s="2">
        <v>11154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4613167</v>
      </c>
      <c r="E12" s="2">
        <v>3305073</v>
      </c>
      <c r="F12" s="2">
        <v>227223</v>
      </c>
      <c r="G12" s="2">
        <v>3255</v>
      </c>
      <c r="H12" s="2">
        <v>230478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41448092</v>
      </c>
      <c r="E13" s="2">
        <v>2153850</v>
      </c>
      <c r="F13" s="2">
        <v>148078</v>
      </c>
      <c r="G13" s="2">
        <v>1323</v>
      </c>
      <c r="H13" s="2">
        <v>149401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6414239</v>
      </c>
      <c r="E14" s="2">
        <v>157516</v>
      </c>
      <c r="F14" s="2">
        <v>10832</v>
      </c>
      <c r="G14" s="2">
        <v>27</v>
      </c>
      <c r="H14" s="2">
        <v>10859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6265538</v>
      </c>
      <c r="E15" s="2">
        <v>1975372</v>
      </c>
      <c r="F15" s="2">
        <v>135804</v>
      </c>
      <c r="G15" s="2">
        <v>6437</v>
      </c>
      <c r="H15" s="2">
        <v>142241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691575</v>
      </c>
      <c r="E16" s="2">
        <v>15639</v>
      </c>
      <c r="F16" s="2">
        <v>1075</v>
      </c>
      <c r="G16" s="2">
        <v>61</v>
      </c>
      <c r="H16" s="2">
        <v>1136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68242651</v>
      </c>
      <c r="E17" s="2">
        <v>12992852</v>
      </c>
      <c r="F17" s="2">
        <v>893258</v>
      </c>
      <c r="G17" s="2">
        <v>2471</v>
      </c>
      <c r="H17" s="2">
        <v>895729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19262949</v>
      </c>
      <c r="E18" s="2">
        <v>17996742</v>
      </c>
      <c r="F18" s="2">
        <v>1237268</v>
      </c>
      <c r="G18" s="2">
        <v>1286</v>
      </c>
      <c r="H18" s="2">
        <v>1238554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46139168</v>
      </c>
      <c r="E19" s="2">
        <v>17117543</v>
      </c>
      <c r="F19" s="2">
        <v>1412067</v>
      </c>
      <c r="G19" s="2">
        <v>7756</v>
      </c>
      <c r="H19" s="2">
        <v>1419823</v>
      </c>
      <c r="I19" s="3">
        <v>25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5019278</v>
      </c>
      <c r="E20" s="2">
        <v>2308127</v>
      </c>
      <c r="F20" s="2">
        <v>158682</v>
      </c>
      <c r="G20" s="2">
        <v>0</v>
      </c>
      <c r="H20" s="2">
        <v>158682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4345060</v>
      </c>
      <c r="E21" s="2">
        <v>1443934</v>
      </c>
      <c r="F21" s="2">
        <v>99274</v>
      </c>
      <c r="G21" s="2">
        <v>4948</v>
      </c>
      <c r="H21" s="2">
        <v>104222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112256091</v>
      </c>
      <c r="E22" s="2">
        <v>44805029</v>
      </c>
      <c r="F22" s="2">
        <v>3080346</v>
      </c>
      <c r="G22" s="2">
        <v>58593</v>
      </c>
      <c r="H22" s="2">
        <v>3138939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83187302</v>
      </c>
      <c r="E23" s="2">
        <v>15770905</v>
      </c>
      <c r="F23" s="2">
        <v>1102526</v>
      </c>
      <c r="G23" s="2">
        <v>12722</v>
      </c>
      <c r="H23" s="2">
        <v>1115248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47136</v>
      </c>
      <c r="E24" s="2">
        <v>36210</v>
      </c>
      <c r="F24" s="2">
        <v>2491</v>
      </c>
      <c r="G24" s="2">
        <v>0</v>
      </c>
      <c r="H24" s="2">
        <v>2491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9201557</v>
      </c>
      <c r="E25" s="2">
        <v>3491936</v>
      </c>
      <c r="F25" s="2">
        <v>240067</v>
      </c>
      <c r="G25" s="2">
        <v>1023</v>
      </c>
      <c r="H25" s="2">
        <v>241090</v>
      </c>
      <c r="I25" s="3">
        <v>64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358159</v>
      </c>
      <c r="E26" s="2">
        <v>4600</v>
      </c>
      <c r="F26" s="2">
        <v>316</v>
      </c>
      <c r="G26" s="2">
        <v>655</v>
      </c>
      <c r="H26" s="2">
        <v>971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1774258</v>
      </c>
      <c r="E27" s="2">
        <v>640026</v>
      </c>
      <c r="F27" s="2">
        <v>44002</v>
      </c>
      <c r="G27" s="2">
        <v>115</v>
      </c>
      <c r="H27" s="2">
        <v>44117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23242789</v>
      </c>
      <c r="E28" s="2">
        <v>6142553</v>
      </c>
      <c r="F28" s="2">
        <v>422300</v>
      </c>
      <c r="G28" s="2">
        <v>3685</v>
      </c>
      <c r="H28" s="2">
        <v>425985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1312395</v>
      </c>
      <c r="E29" s="2">
        <v>345439</v>
      </c>
      <c r="F29" s="2">
        <v>23750</v>
      </c>
      <c r="G29" s="2">
        <v>940</v>
      </c>
      <c r="H29" s="2">
        <v>24690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1334850</v>
      </c>
      <c r="E30" s="2">
        <v>1274605</v>
      </c>
      <c r="F30" s="2">
        <v>88687</v>
      </c>
      <c r="G30" s="2">
        <v>0</v>
      </c>
      <c r="H30" s="2">
        <v>88687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11465411</v>
      </c>
      <c r="E31" s="2">
        <v>1500946</v>
      </c>
      <c r="F31" s="2">
        <v>103186</v>
      </c>
      <c r="G31" s="2">
        <v>1536</v>
      </c>
      <c r="H31" s="2">
        <v>104722</v>
      </c>
      <c r="I31" s="3">
        <v>30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9308372</v>
      </c>
      <c r="E32" s="2">
        <v>4861672</v>
      </c>
      <c r="F32" s="2">
        <v>334233</v>
      </c>
      <c r="G32" s="2">
        <v>6</v>
      </c>
      <c r="H32" s="2">
        <v>334239</v>
      </c>
      <c r="I32" s="3">
        <v>43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3432049</v>
      </c>
      <c r="E33" s="2">
        <v>12281</v>
      </c>
      <c r="F33" s="2">
        <v>844</v>
      </c>
      <c r="G33" s="2">
        <v>0</v>
      </c>
      <c r="H33" s="2">
        <v>844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249292</v>
      </c>
      <c r="E34" s="2">
        <v>182311</v>
      </c>
      <c r="F34" s="2">
        <v>12533</v>
      </c>
      <c r="G34" s="2">
        <v>14</v>
      </c>
      <c r="H34" s="2">
        <v>12547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5662910</v>
      </c>
      <c r="E35" s="2">
        <v>339161</v>
      </c>
      <c r="F35" s="2">
        <v>23321</v>
      </c>
      <c r="G35" s="2">
        <v>1004</v>
      </c>
      <c r="H35" s="2">
        <v>24325</v>
      </c>
      <c r="I35" s="3">
        <v>21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6712526</v>
      </c>
      <c r="E36" s="2">
        <v>12010</v>
      </c>
      <c r="F36" s="2">
        <v>825</v>
      </c>
      <c r="G36" s="2">
        <v>141</v>
      </c>
      <c r="H36" s="2">
        <v>966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394840</v>
      </c>
      <c r="E37" s="2">
        <v>254597</v>
      </c>
      <c r="F37" s="2">
        <v>17503</v>
      </c>
      <c r="G37" s="2">
        <v>13</v>
      </c>
      <c r="H37" s="2">
        <v>17516</v>
      </c>
      <c r="I37" s="3">
        <v>21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81512</v>
      </c>
      <c r="E38" s="2">
        <v>49649</v>
      </c>
      <c r="F38" s="2">
        <v>3414</v>
      </c>
      <c r="G38" s="2">
        <v>0</v>
      </c>
      <c r="H38" s="2">
        <v>3414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15713942</v>
      </c>
      <c r="E39" s="2">
        <v>8146819</v>
      </c>
      <c r="F39" s="2">
        <v>657507</v>
      </c>
      <c r="G39" s="2">
        <v>0</v>
      </c>
      <c r="H39" s="2">
        <v>657507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9768408</v>
      </c>
      <c r="E40" s="2">
        <v>6139538</v>
      </c>
      <c r="F40" s="2">
        <v>409325</v>
      </c>
      <c r="G40" s="2">
        <v>523</v>
      </c>
      <c r="H40" s="2">
        <v>409848</v>
      </c>
      <c r="I40" s="3">
        <v>25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51440852</v>
      </c>
      <c r="E41" s="2">
        <v>45818044</v>
      </c>
      <c r="F41" s="2">
        <v>3319256</v>
      </c>
      <c r="G41" s="2">
        <v>5471</v>
      </c>
      <c r="H41" s="2">
        <v>3324727</v>
      </c>
      <c r="I41" s="3">
        <v>66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10067120</v>
      </c>
      <c r="E42" s="2">
        <v>4686226</v>
      </c>
      <c r="F42" s="2">
        <v>322176</v>
      </c>
      <c r="G42" s="2">
        <v>4544</v>
      </c>
      <c r="H42" s="2">
        <v>326720</v>
      </c>
      <c r="I42" s="3">
        <v>39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3637515</v>
      </c>
      <c r="E43" s="2">
        <v>628574</v>
      </c>
      <c r="F43" s="2">
        <v>43218</v>
      </c>
      <c r="G43" s="2">
        <v>2295</v>
      </c>
      <c r="H43" s="2">
        <v>45513</v>
      </c>
      <c r="I43" s="3">
        <v>31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4741415</v>
      </c>
      <c r="E44" s="2">
        <v>1163764</v>
      </c>
      <c r="F44" s="2">
        <v>90759</v>
      </c>
      <c r="G44" s="2">
        <v>0</v>
      </c>
      <c r="H44" s="2">
        <v>90759</v>
      </c>
      <c r="I44" s="3">
        <v>17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1092905</v>
      </c>
      <c r="E45" s="2">
        <v>133658</v>
      </c>
      <c r="F45" s="2">
        <v>9191</v>
      </c>
      <c r="G45" s="2">
        <v>17</v>
      </c>
      <c r="H45" s="2">
        <v>9208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31932702</v>
      </c>
      <c r="E46" s="2">
        <v>2988726</v>
      </c>
      <c r="F46" s="2">
        <v>207264</v>
      </c>
      <c r="G46" s="2">
        <v>13493</v>
      </c>
      <c r="H46" s="2">
        <v>220757</v>
      </c>
      <c r="I46" s="3">
        <v>32</v>
      </c>
    </row>
    <row r="47" spans="1:9" x14ac:dyDescent="0.2">
      <c r="D47" s="2">
        <f>SUM($D$2:D46)</f>
        <v>649181918</v>
      </c>
      <c r="E47" s="2">
        <f>SUM($E$2:E46)</f>
        <v>213361860</v>
      </c>
      <c r="F47" s="2">
        <f>SUM($F$2:F46)</f>
        <v>15199076</v>
      </c>
      <c r="G47" s="2">
        <f>SUM($G$2:G46)</f>
        <v>177791</v>
      </c>
      <c r="H47" s="2">
        <f>SUM($H$2:H46)</f>
        <v>15376867</v>
      </c>
      <c r="I47" s="3">
        <f>SUM($I$2:I46)</f>
        <v>736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PINE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PINE COUNTY BY INDUSTRY 2023</vt:lpstr>
      <vt:lpstr>PINE_COUNTY_BY_INDUSTRY_2023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2025-03-21T19:45:21Z</cp:lastPrinted>
  <dcterms:created xsi:type="dcterms:W3CDTF">2024-12-09T17:06:02Z</dcterms:created>
  <dcterms:modified xsi:type="dcterms:W3CDTF">2025-03-21T19:45:53Z</dcterms:modified>
</cp:coreProperties>
</file>