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1B839D07-254F-4A88-824F-9A5BBA7C53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ONO CITY BY INDUSTRY 2023" sheetId="1" r:id="rId1"/>
  </sheets>
  <definedNames>
    <definedName name="ORONO_CITY_BY_INDUSTRY_2023">'ORONO CITY BY INDUSTRY 2023'!$A$1:$I$24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<sst xmlns="http://schemas.openxmlformats.org/spreadsheetml/2006/main" count="78" uniqueCount="34">
  <si>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</si>
  <si>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</si>
  <si>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</si>
  <si>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</si>
  <si>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</si>
  <si>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</si>
  <si>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</si>
  <si>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</si>
  <si>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</si>
  <si>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</si>
  <si>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ORONO</t>
  </si>
  <si>
    <t>236 CONSTRUCT -BUILDINGS</t>
  </si>
  <si>
    <t>238 CONSTRUCT -SPECIAL TRADES</t>
  </si>
  <si>
    <t>339 MFG -MISC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</si>
  <si>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</si>
  <si>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</si>
  <si>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</si>
  <si>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</si>
  <si>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</si>
  <si>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457 RETL -GASOLINE STATIONS</t>
  </si>
  <si>
    <t>458 RETL -CLOTHING, ACCESSORY</t>
  </si>
  <si>
    <t>459 RETL -LEISURE GOODS, ALL OTHER MISECELLANEOUS RETAILERS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</si>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</sst>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3227836</v>
      </c>
      <c r="E2" s="2">
        <v>143814</v>
      </c>
      <c r="F2" s="2">
        <v>9888</v>
      </c>
      <c r="G2" s="2">
        <v>29</v>
      </c>
      <c r="H2" s="2">
        <v>9917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5258604</v>
      </c>
      <c r="E3" s="2">
        <v>0</v>
      </c>
      <c r="F3" s="2">
        <v>0</v>
      </c>
      <c r="G3" s="2">
        <v>27863</v>
      </c>
      <c r="H3" s="2">
        <v>27863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2001164</v>
      </c>
      <c r="E4" s="2">
        <v>16274</v>
      </c>
      <c r="F4" s="2">
        <v>1119</v>
      </c>
      <c r="G4" s="2">
        <v>0</v>
      </c>
      <c r="H4" s="2">
        <v>1119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29631998</v>
      </c>
      <c r="E5" s="2">
        <v>1510539</v>
      </c>
      <c r="F5" s="2">
        <v>103849</v>
      </c>
      <c r="G5" s="2">
        <v>8729</v>
      </c>
      <c r="H5" s="2">
        <v>112578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16676209</v>
      </c>
      <c r="E6" s="2">
        <v>13565558</v>
      </c>
      <c r="F6" s="2">
        <v>932633</v>
      </c>
      <c r="G6" s="2">
        <v>1559</v>
      </c>
      <c r="H6" s="2">
        <v>934192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21522476</v>
      </c>
      <c r="E7" s="2">
        <v>6045897</v>
      </c>
      <c r="F7" s="2">
        <v>459091</v>
      </c>
      <c r="G7" s="2">
        <v>49</v>
      </c>
      <c r="H7" s="2">
        <v>459140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2416036</v>
      </c>
      <c r="E8" s="2">
        <v>739560</v>
      </c>
      <c r="F8" s="2">
        <v>50846</v>
      </c>
      <c r="G8" s="2">
        <v>16287</v>
      </c>
      <c r="H8" s="2">
        <v>67133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1760428</v>
      </c>
      <c r="E9" s="2">
        <v>22742</v>
      </c>
      <c r="F9" s="2">
        <v>1563</v>
      </c>
      <c r="G9" s="2">
        <v>14</v>
      </c>
      <c r="H9" s="2">
        <v>1577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14177592</v>
      </c>
      <c r="E10" s="2">
        <v>2671896</v>
      </c>
      <c r="F10" s="2">
        <v>183692</v>
      </c>
      <c r="G10" s="2">
        <v>31981</v>
      </c>
      <c r="H10" s="2">
        <v>215673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311507</v>
      </c>
      <c r="E11" s="2">
        <v>114765</v>
      </c>
      <c r="F11" s="2">
        <v>7891</v>
      </c>
      <c r="G11" s="2">
        <v>62</v>
      </c>
      <c r="H11" s="2">
        <v>7953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1975472</v>
      </c>
      <c r="E12" s="2">
        <v>977817</v>
      </c>
      <c r="F12" s="2">
        <v>67225</v>
      </c>
      <c r="G12" s="2">
        <v>350</v>
      </c>
      <c r="H12" s="2">
        <v>67575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1381764</v>
      </c>
      <c r="E13" s="2">
        <v>198809</v>
      </c>
      <c r="F13" s="2">
        <v>13670</v>
      </c>
      <c r="G13" s="2">
        <v>2148</v>
      </c>
      <c r="H13" s="2">
        <v>15818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185913</v>
      </c>
      <c r="E14" s="2">
        <v>9334</v>
      </c>
      <c r="F14" s="2">
        <v>642</v>
      </c>
      <c r="G14" s="2">
        <v>0</v>
      </c>
      <c r="H14" s="2">
        <v>642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1462606</v>
      </c>
      <c r="E15" s="2">
        <v>1226560</v>
      </c>
      <c r="F15" s="2">
        <v>85754</v>
      </c>
      <c r="G15" s="2">
        <v>0</v>
      </c>
      <c r="H15" s="2">
        <v>85754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11752733</v>
      </c>
      <c r="E16" s="2">
        <v>825931</v>
      </c>
      <c r="F16" s="2">
        <v>56786</v>
      </c>
      <c r="G16" s="2">
        <v>14</v>
      </c>
      <c r="H16" s="2">
        <v>56800</v>
      </c>
      <c r="I16" s="3">
        <v>34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15674319</v>
      </c>
      <c r="E17" s="2">
        <v>9830572</v>
      </c>
      <c r="F17" s="2">
        <v>675854</v>
      </c>
      <c r="G17" s="2">
        <v>27639</v>
      </c>
      <c r="H17" s="2">
        <v>703493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1301812</v>
      </c>
      <c r="E18" s="2">
        <v>28148</v>
      </c>
      <c r="F18" s="2">
        <v>1935</v>
      </c>
      <c r="G18" s="2">
        <v>1376</v>
      </c>
      <c r="H18" s="2">
        <v>3311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1813896</v>
      </c>
      <c r="E19" s="2">
        <v>531976</v>
      </c>
      <c r="F19" s="2">
        <v>36575</v>
      </c>
      <c r="G19" s="2">
        <v>279</v>
      </c>
      <c r="H19" s="2">
        <v>36854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19090391</v>
      </c>
      <c r="E20" s="2">
        <v>17819923</v>
      </c>
      <c r="F20" s="2">
        <v>1253142</v>
      </c>
      <c r="G20" s="2">
        <v>9174</v>
      </c>
      <c r="H20" s="2">
        <v>1262316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12706610</v>
      </c>
      <c r="E21" s="2">
        <v>12479172</v>
      </c>
      <c r="F21" s="2">
        <v>910372</v>
      </c>
      <c r="G21" s="2">
        <v>204</v>
      </c>
      <c r="H21" s="2">
        <v>910576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2123617</v>
      </c>
      <c r="E22" s="2">
        <v>2018392</v>
      </c>
      <c r="F22" s="2">
        <v>138767</v>
      </c>
      <c r="G22" s="2">
        <v>0</v>
      </c>
      <c r="H22" s="2">
        <v>138767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2400681</v>
      </c>
      <c r="E23" s="2">
        <v>287374</v>
      </c>
      <c r="F23" s="2">
        <v>19758</v>
      </c>
      <c r="G23" s="2">
        <v>0</v>
      </c>
      <c r="H23" s="2">
        <v>19758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12279870</v>
      </c>
      <c r="E24" s="2">
        <v>8089061</v>
      </c>
      <c r="F24" s="2">
        <v>556122</v>
      </c>
      <c r="G24" s="2">
        <v>2409</v>
      </c>
      <c r="H24" s="2">
        <v>558531</v>
      </c>
      <c r="I24" s="3">
        <v>38</v>
      </c>
    </row>
    <row r="25" spans="1:9" x14ac:dyDescent="0.2">
      <c r="D25" s="2">
        <f>SUM($D$2:D24)</f>
        <v>181133534</v>
      </c>
      <c r="E25" s="2">
        <f>SUM($E$2:E24)</f>
        <v>79154114</v>
      </c>
      <c r="F25" s="2">
        <f>SUM($F$2:F24)</f>
        <v>5567174</v>
      </c>
      <c r="G25" s="2">
        <f>SUM($G$2:G24)</f>
        <v>130166</v>
      </c>
      <c r="H25" s="2">
        <f>SUM($H$2:H24)</f>
        <v>5697340</v>
      </c>
      <c r="I25" s="3">
        <f>SUM($I$2:I24)</f>
        <v>225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ORONO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ORONO CITY BY INDUSTRY 2023</vt:lpstr>
      <vt:lpstr>ORONO_CITY_BY_INDUSTRY_2023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2025-01-13T14:13:29Z</cp:lastPrinted>
  <dcterms:created xsi:type="dcterms:W3CDTF">2024-12-09T17:09:45Z</dcterms:created>
  <dcterms:modified xsi:type="dcterms:W3CDTF">2025-01-13T14:14:25Z</dcterms:modified>
</cp:coreProperties>
</file>