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3\Web CityByInd\"/>
    </mc:Choice>
  </mc:AlternateContent>
  <xr:revisionPtr revIDLastSave="0" documentId="13_ncr:1_{18B3C14D-4E69-40EB-8A88-71A440BF066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MORRIS CITY BY INDUSTRY 2023" sheetId="1" r:id="rId1"/>
  </sheets>
  <definedNames>
    <definedName name="MORRIS_CITY_BY_INDUSTRY_2023">'MORRIS CITY BY INDUSTRY 2023'!$A$1:$I$16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7" i="1" l="1"/>
  <c r="H17" i="1"/>
  <c r="G17" i="1"/>
  <c r="F17" i="1"/>
  <c r="E17" i="1"/>
  <c r="D17" i="1"/>
</calcChain>
</file>

<file path=xl/sharedStrings.xml><?xml version="1.0" encoding="utf-8"?>
<sst xmlns="http://schemas.openxmlformats.org/spreadsheetml/2006/main" count="54" uniqueCount="26">
  <si>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</si>
  <si>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</si>
  <si>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</si>
  <si>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</si>
  <si>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</si>
  <si>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</si>
  <si>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</si>
  <si>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</si>
  <si>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</si>
  <si>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2023</t>
  </si>
  <si>
    <t>MORRIS</t>
  </si>
  <si>
    <t>423 WHOLESALE -DURABLE</t>
  </si>
  <si>
    <t>441 RETL -VEHICLES, PARTS</t>
  </si>
  <si>
    <t>444 RETL -BUILDING MATERIAL</t>
  </si>
  <si>
    <t>445 RETL -FOOD BEVERAGE</t>
  </si>
  <si>
    <t>449 RETL -FURNITURE, ELECTRONICS, APPLIANCES</t>
  </si>
  <si>
    <t>456 RETL -HEALTH, PERSONAL</t>
  </si>
  <si>
    <t>459 RETL -LEISURE GOODS, ALL OTHER MISECELLANEOUS RETAILERS</t>
  </si>
  <si>
    <t>541 PROF,SCIENTIFIC,TECH SERV</t>
  </si>
  <si>
    <t>561 ADMIN, SUPPORT SERVICES</t>
  </si>
  <si>
    <t>621 HEALTH -AMBULATORY CARE</t>
  </si>
  <si>
    <t>721 ACCOMMODATION</t>
  </si>
  <si>
    <t>722 FOOD SERV, DRNKING PLACES</t>
  </si>
  <si>
    <t>811 REPAIR, MAINTENANCE</t>
  </si>
  <si>
    <t>812 PERSONAL, LAUNDRY SERVICE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</si>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</sst>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7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7.21875" style="1" bestFit="1" customWidth="1"/>
    <col min="3" max="3" width="58.4414062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8.777343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13346833</v>
      </c>
      <c r="E2" s="2">
        <v>3660779</v>
      </c>
      <c r="F2" s="2">
        <v>251677</v>
      </c>
      <c r="G2" s="2">
        <v>22900</v>
      </c>
      <c r="H2" s="2">
        <v>274577</v>
      </c>
      <c r="I2" s="3">
        <v>6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5090898</v>
      </c>
      <c r="E3" s="2">
        <v>3618941</v>
      </c>
      <c r="F3" s="2">
        <v>252717</v>
      </c>
      <c r="G3" s="2">
        <v>6664</v>
      </c>
      <c r="H3" s="2">
        <v>259381</v>
      </c>
      <c r="I3" s="3">
        <v>4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14206933</v>
      </c>
      <c r="E4" s="2">
        <v>11531927</v>
      </c>
      <c r="F4" s="2">
        <v>792822</v>
      </c>
      <c r="G4" s="2">
        <v>6863</v>
      </c>
      <c r="H4" s="2">
        <v>799685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21335234</v>
      </c>
      <c r="E5" s="2">
        <v>5884736</v>
      </c>
      <c r="F5" s="2">
        <v>466199</v>
      </c>
      <c r="G5" s="2">
        <v>22</v>
      </c>
      <c r="H5" s="2">
        <v>466221</v>
      </c>
      <c r="I5" s="3">
        <v>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7558362</v>
      </c>
      <c r="E6" s="2">
        <v>5054031</v>
      </c>
      <c r="F6" s="2">
        <v>347462</v>
      </c>
      <c r="G6" s="2">
        <v>7022</v>
      </c>
      <c r="H6" s="2">
        <v>354484</v>
      </c>
      <c r="I6" s="3">
        <v>7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1068916</v>
      </c>
      <c r="E7" s="2">
        <v>35981</v>
      </c>
      <c r="F7" s="2">
        <v>2473</v>
      </c>
      <c r="G7" s="2">
        <v>361</v>
      </c>
      <c r="H7" s="2">
        <v>2834</v>
      </c>
      <c r="I7" s="3">
        <v>4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3314942</v>
      </c>
      <c r="E8" s="2">
        <v>2125092</v>
      </c>
      <c r="F8" s="2">
        <v>146099</v>
      </c>
      <c r="G8" s="2">
        <v>2782</v>
      </c>
      <c r="H8" s="2">
        <v>148881</v>
      </c>
      <c r="I8" s="3">
        <v>15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20648714</v>
      </c>
      <c r="E9" s="2">
        <v>654699</v>
      </c>
      <c r="F9" s="2">
        <v>45011</v>
      </c>
      <c r="G9" s="2">
        <v>1369</v>
      </c>
      <c r="H9" s="2">
        <v>46380</v>
      </c>
      <c r="I9" s="3">
        <v>10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710148</v>
      </c>
      <c r="E10" s="2">
        <v>392171</v>
      </c>
      <c r="F10" s="2">
        <v>26962</v>
      </c>
      <c r="G10" s="2">
        <v>0</v>
      </c>
      <c r="H10" s="2">
        <v>26962</v>
      </c>
      <c r="I10" s="3">
        <v>10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3656154</v>
      </c>
      <c r="E11" s="2">
        <v>169727</v>
      </c>
      <c r="F11" s="2">
        <v>11671</v>
      </c>
      <c r="G11" s="2">
        <v>290</v>
      </c>
      <c r="H11" s="2">
        <v>11961</v>
      </c>
      <c r="I11" s="3">
        <v>12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4026805</v>
      </c>
      <c r="E12" s="2">
        <v>3829079</v>
      </c>
      <c r="F12" s="2">
        <v>265375</v>
      </c>
      <c r="G12" s="2">
        <v>0</v>
      </c>
      <c r="H12" s="2">
        <v>265375</v>
      </c>
      <c r="I12" s="3">
        <v>5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12067695</v>
      </c>
      <c r="E13" s="2">
        <v>11890721</v>
      </c>
      <c r="F13" s="2">
        <v>836213</v>
      </c>
      <c r="G13" s="2">
        <v>307</v>
      </c>
      <c r="H13" s="2">
        <v>836520</v>
      </c>
      <c r="I13" s="3">
        <v>16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6309598</v>
      </c>
      <c r="E14" s="2">
        <v>1574877</v>
      </c>
      <c r="F14" s="2">
        <v>108274</v>
      </c>
      <c r="G14" s="2">
        <v>1569</v>
      </c>
      <c r="H14" s="2">
        <v>109843</v>
      </c>
      <c r="I14" s="3">
        <v>10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433306</v>
      </c>
      <c r="E15" s="2">
        <v>296529</v>
      </c>
      <c r="F15" s="2">
        <v>20384</v>
      </c>
      <c r="G15" s="2">
        <v>0</v>
      </c>
      <c r="H15" s="2">
        <v>20384</v>
      </c>
      <c r="I15" s="3">
        <v>12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303686458</v>
      </c>
      <c r="E16" s="2">
        <v>15700391</v>
      </c>
      <c r="F16" s="2">
        <v>1089256</v>
      </c>
      <c r="G16" s="2">
        <v>1000540</v>
      </c>
      <c r="H16" s="2">
        <v>2089796</v>
      </c>
      <c r="I16" s="3">
        <v>43</v>
      </c>
    </row>
    <row r="17" spans="4:9" x14ac:dyDescent="0.2">
      <c r="D17" s="2">
        <f>SUM($D$2:D16)</f>
        <v>417460996</v>
      </c>
      <c r="E17" s="2">
        <f>SUM($E$2:E16)</f>
        <v>66419681</v>
      </c>
      <c r="F17" s="2">
        <f>SUM($F$2:F16)</f>
        <v>4662595</v>
      </c>
      <c r="G17" s="2">
        <f>SUM($G$2:G16)</f>
        <v>1050689</v>
      </c>
      <c r="H17" s="2">
        <f>SUM($H$2:H16)</f>
        <v>5713284</v>
      </c>
      <c r="I17" s="3">
        <f>SUM($I$2:I16)</f>
        <v>162</v>
      </c>
    </row>
  </sheetData>
  <printOptions horizontalCentered="1"/>
  <pageMargins left="0.5" right="0.5" top="1" bottom="0.5" header="0.5" footer="0.25"/>
  <pageSetup scale="93" fitToHeight="150" orientation="landscape" r:id="rId1"/>
  <headerFooter alignWithMargins="0">
    <oddHeader>&amp;C&amp;"Arial,Bold"&amp;9MINNESOTA SALES AND USE TAX STATISTICS
MORRIS CITY BY INDUSTRY 2023.XLSX&amp;R&amp;"Arial,Regular"&amp;9&amp;P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MORRIS CITY BY INDUSTRY 2023</vt:lpstr>
      <vt:lpstr>MORRIS_CITY_BY_INDUSTRY_2023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Clayton, Trevor (MDOR)</cp:lastModifiedBy>
  <cp:lastPrinted>2025-01-13T13:47:14Z</cp:lastPrinted>
  <dcterms:created xsi:type="dcterms:W3CDTF">2024-12-09T17:09:44Z</dcterms:created>
  <dcterms:modified xsi:type="dcterms:W3CDTF">2025-01-13T13:47:30Z</dcterms:modified>
</cp:coreProperties>
</file>