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Reports\"/>
    </mc:Choice>
  </mc:AlternateContent>
  <xr:revisionPtr revIDLastSave="0" documentId="13_ncr:1_{76DE0448-8FF3-4842-820C-37184BD01D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N STATE BY COUNTY RETAIL ONLY " sheetId="1" r:id="rId1"/>
  </sheets>
  <definedNames>
    <definedName name="MN_STATE_BY_COUNTY_RETAIL_ONLY_">'MN STATE BY COUNTY RETAIL ONLY '!$A$1:$H$89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" i="1" l="1"/>
  <c r="G90" i="1"/>
  <c r="F90" i="1"/>
  <c r="E90" i="1"/>
  <c r="D90" i="1"/>
  <c r="C90" i="1"/>
</calcChain>
</file>

<file path=xl/sharedStrings.xml><?xml version="1.0" encoding="utf-8"?>
<sst xmlns="http://schemas.openxmlformats.org/spreadsheetml/2006/main" count="188" uniqueCount="101">
  <si>
    <t>YEAR</t>
  </si>
  <si>
    <t>COUNTY RETAIL (NAICS 44 &amp; 45)</t>
  </si>
  <si>
    <t>GROSS SALES</t>
  </si>
  <si>
    <t>TAXABLE SALES</t>
  </si>
  <si>
    <t>SALES TAX</t>
  </si>
  <si>
    <t>USE TAX</t>
  </si>
  <si>
    <t>TOTAL TAX</t>
  </si>
  <si>
    <t>NUMBER</t>
  </si>
  <si>
    <t>2023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</si>
  <si>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</si>
  <si>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</si>
  <si>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</si>
  <si>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</si>
  <si>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</si>
  <si>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</si>
  <si>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</si>
  <si>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</si>
  <si>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</si>
  <si>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</si>
  <si>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</si>
  <si>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</si>
  <si>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</si>
  <si>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</si>
  <si>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</si>
  <si>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</si>
  <si>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</si>
  <si>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</si>
  <si>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</si>
  <si>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</si>
  <si>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</si>
  <si>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</si>
  <si>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</si>
  <si>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</si>
  <si>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</si>
  <si>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</si>
  <si>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</si>
  <si>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</si>
  <si>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</si>
  <si>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</si>
  <si>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</si>
  <si>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</si>
  <si>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</si>
  <si>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</si>
  <si>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</si>
  <si>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</si>
  <si>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</si>
  <si>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</si>
  <si>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</si>
  <si>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</si>
  <si>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</si>
  <si>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</si>
  <si>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</si>
  <si>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</si>
  <si>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</si>
  <si>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</si>
  <si>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</si>
  <si>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</si>
  <si>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</si>
  <si>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</si>
  <si>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</si>
  <si>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</si>
  <si>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</si>
  <si>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</si>
  <si>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</si>
  <si>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</si>
  <si>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</si>
  <si>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</si>
  <si>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</si>
  <si>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</si>
  <si>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</si>
  <si>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</si>
  <si>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</si>
  <si>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</si>
  <si>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</si>
  <si>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</si>
  <si>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</si>
  <si>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</si>
  <si>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</si>
  <si>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</si>
  <si>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</si>
  <si>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</si>
  <si>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</si>
  <si>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</si>
  <si>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</si>
  <si>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</si>
  <si>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</si>
  <si>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</si>
  <si>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</si>
  <si>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</si>
  <si>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</si>
  <si>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</si>
  <si>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</si>
  <si>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</si>
  <si>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</si>
  <si>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</si>
  <si>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</si>
  <si>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NON-MINNESOTA CO</t>
  </si>
  <si>
    <t xml:space="preserve">NON-MINNESOTA CO includes retail businesses where the zip code and the state indicated the business was not in MN.  This </t>
  </si>
  <si>
    <t xml:space="preserve">includes all Non-Minnesota retail businesses. </t>
  </si>
  <si>
    <t xml:space="preserve">Retail Sector businesses include NAICS 44 &amp; 45 Retail Trade.  This report does not include NAICS 72 Accommodation &amp; Food </t>
  </si>
  <si>
    <t>Services, or other service sectors.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</si>
</sst>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27.44140625" style="1" bestFit="1" customWidth="1"/>
    <col min="3" max="3" width="13.77734375" style="2" bestFit="1" customWidth="1"/>
    <col min="4" max="4" width="14.21875" style="2" bestFit="1" customWidth="1"/>
    <col min="5" max="5" width="11.88671875" style="2" bestFit="1" customWidth="1"/>
    <col min="6" max="6" width="9.6640625" style="2" bestFit="1" customWidth="1"/>
    <col min="7" max="7" width="11.88671875" style="2" bestFit="1" customWidth="1"/>
    <col min="8" max="8" width="9.33203125" style="3" bestFit="1" customWidth="1"/>
    <col min="9" max="16384" width="8.88671875" style="1"/>
  </cols>
  <sheetData>
    <row r="1" spans="1:8" s="4" customFormat="1" ht="12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pans="1:8" x14ac:dyDescent="0.2">
      <c r="A2" s="1" t="s">
        <v>8</v>
      </c>
      <c r="B2" s="1" t="s">
        <v>9</v>
      </c>
      <c r="C2" s="2">
        <v>206884350</v>
      </c>
      <c r="D2" s="2">
        <v>71916903</v>
      </c>
      <c r="E2" s="2">
        <v>5090563</v>
      </c>
      <c r="F2" s="2">
        <v>65811</v>
      </c>
      <c r="G2" s="2">
        <v>5156374</v>
      </c>
      <c r="H2" s="3">
        <v>137</v>
      </c>
    </row>
    <row r="3" spans="1:8" x14ac:dyDescent="0.2">
      <c r="A3" s="1" t="s">
        <v>8</v>
      </c>
      <c r="B3" s="1" t="s">
        <v>10</v>
      </c>
      <c r="C3" s="2">
        <v>5753188304</v>
      </c>
      <c r="D3" s="2">
        <v>2106277200</v>
      </c>
      <c r="E3" s="2">
        <v>148151348</v>
      </c>
      <c r="F3" s="2">
        <v>2973189</v>
      </c>
      <c r="G3" s="2">
        <v>151124537</v>
      </c>
      <c r="H3" s="3">
        <v>1890</v>
      </c>
    </row>
    <row r="4" spans="1:8" x14ac:dyDescent="0.2">
      <c r="A4" s="1" t="s">
        <v>8</v>
      </c>
      <c r="B4" s="1" t="s">
        <v>11</v>
      </c>
      <c r="C4" s="2">
        <v>658124719</v>
      </c>
      <c r="D4" s="2">
        <v>294677210</v>
      </c>
      <c r="E4" s="2">
        <v>20639048</v>
      </c>
      <c r="F4" s="2">
        <v>283139</v>
      </c>
      <c r="G4" s="2">
        <v>20922187</v>
      </c>
      <c r="H4" s="3">
        <v>284</v>
      </c>
    </row>
    <row r="5" spans="1:8" x14ac:dyDescent="0.2">
      <c r="A5" s="1" t="s">
        <v>8</v>
      </c>
      <c r="B5" s="1" t="s">
        <v>12</v>
      </c>
      <c r="C5" s="2">
        <v>1021455480</v>
      </c>
      <c r="D5" s="2">
        <v>426419541</v>
      </c>
      <c r="E5" s="2">
        <v>29810683</v>
      </c>
      <c r="F5" s="2">
        <v>415323</v>
      </c>
      <c r="G5" s="2">
        <v>30226006</v>
      </c>
      <c r="H5" s="3">
        <v>348</v>
      </c>
    </row>
    <row r="6" spans="1:8" x14ac:dyDescent="0.2">
      <c r="A6" s="1" t="s">
        <v>8</v>
      </c>
      <c r="B6" s="1" t="s">
        <v>13</v>
      </c>
      <c r="C6" s="2">
        <v>592562373</v>
      </c>
      <c r="D6" s="2">
        <v>215843927</v>
      </c>
      <c r="E6" s="2">
        <v>15219068</v>
      </c>
      <c r="F6" s="2">
        <v>99617</v>
      </c>
      <c r="G6" s="2">
        <v>15318685</v>
      </c>
      <c r="H6" s="3">
        <v>232</v>
      </c>
    </row>
    <row r="7" spans="1:8" x14ac:dyDescent="0.2">
      <c r="A7" s="1" t="s">
        <v>8</v>
      </c>
      <c r="B7" s="1" t="s">
        <v>14</v>
      </c>
      <c r="C7" s="2">
        <v>60025640</v>
      </c>
      <c r="D7" s="2">
        <v>13768516</v>
      </c>
      <c r="E7" s="2">
        <v>965476</v>
      </c>
      <c r="F7" s="2">
        <v>4592</v>
      </c>
      <c r="G7" s="2">
        <v>970068</v>
      </c>
      <c r="H7" s="3">
        <v>47</v>
      </c>
    </row>
    <row r="8" spans="1:8" x14ac:dyDescent="0.2">
      <c r="A8" s="1" t="s">
        <v>8</v>
      </c>
      <c r="B8" s="1" t="s">
        <v>15</v>
      </c>
      <c r="C8" s="2">
        <v>1854513615</v>
      </c>
      <c r="D8" s="2">
        <v>668543530</v>
      </c>
      <c r="E8" s="2">
        <v>46717464</v>
      </c>
      <c r="F8" s="2">
        <v>945259</v>
      </c>
      <c r="G8" s="2">
        <v>47662723</v>
      </c>
      <c r="H8" s="3">
        <v>513</v>
      </c>
    </row>
    <row r="9" spans="1:8" x14ac:dyDescent="0.2">
      <c r="A9" s="1" t="s">
        <v>8</v>
      </c>
      <c r="B9" s="1" t="s">
        <v>16</v>
      </c>
      <c r="C9" s="2">
        <v>551100179</v>
      </c>
      <c r="D9" s="2">
        <v>185813734</v>
      </c>
      <c r="E9" s="2">
        <v>13079283</v>
      </c>
      <c r="F9" s="2">
        <v>157109</v>
      </c>
      <c r="G9" s="2">
        <v>13236392</v>
      </c>
      <c r="H9" s="3">
        <v>194</v>
      </c>
    </row>
    <row r="10" spans="1:8" x14ac:dyDescent="0.2">
      <c r="A10" s="1" t="s">
        <v>8</v>
      </c>
      <c r="B10" s="1" t="s">
        <v>17</v>
      </c>
      <c r="C10" s="2">
        <v>486447768</v>
      </c>
      <c r="D10" s="2">
        <v>159020711</v>
      </c>
      <c r="E10" s="2">
        <v>11234841</v>
      </c>
      <c r="F10" s="2">
        <v>107727</v>
      </c>
      <c r="G10" s="2">
        <v>11342568</v>
      </c>
      <c r="H10" s="3">
        <v>221</v>
      </c>
    </row>
    <row r="11" spans="1:8" x14ac:dyDescent="0.2">
      <c r="A11" s="1" t="s">
        <v>8</v>
      </c>
      <c r="B11" s="1" t="s">
        <v>18</v>
      </c>
      <c r="C11" s="2">
        <v>1216503509</v>
      </c>
      <c r="D11" s="2">
        <v>445775570</v>
      </c>
      <c r="E11" s="2">
        <v>32224326</v>
      </c>
      <c r="F11" s="2">
        <v>634913</v>
      </c>
      <c r="G11" s="2">
        <v>32859239</v>
      </c>
      <c r="H11" s="3">
        <v>563</v>
      </c>
    </row>
    <row r="12" spans="1:8" x14ac:dyDescent="0.2">
      <c r="A12" s="1" t="s">
        <v>8</v>
      </c>
      <c r="B12" s="1" t="s">
        <v>19</v>
      </c>
      <c r="C12" s="2">
        <v>426163479</v>
      </c>
      <c r="D12" s="2">
        <v>175997350</v>
      </c>
      <c r="E12" s="2">
        <v>12316939</v>
      </c>
      <c r="F12" s="2">
        <v>152178</v>
      </c>
      <c r="G12" s="2">
        <v>12469117</v>
      </c>
      <c r="H12" s="3">
        <v>288</v>
      </c>
    </row>
    <row r="13" spans="1:8" x14ac:dyDescent="0.2">
      <c r="A13" s="1" t="s">
        <v>8</v>
      </c>
      <c r="B13" s="1" t="s">
        <v>20</v>
      </c>
      <c r="C13" s="2">
        <v>248202264</v>
      </c>
      <c r="D13" s="2">
        <v>75310120</v>
      </c>
      <c r="E13" s="2">
        <v>5310079</v>
      </c>
      <c r="F13" s="2">
        <v>82645</v>
      </c>
      <c r="G13" s="2">
        <v>5392724</v>
      </c>
      <c r="H13" s="3">
        <v>95</v>
      </c>
    </row>
    <row r="14" spans="1:8" x14ac:dyDescent="0.2">
      <c r="A14" s="1" t="s">
        <v>8</v>
      </c>
      <c r="B14" s="1" t="s">
        <v>21</v>
      </c>
      <c r="C14" s="2">
        <v>527532217</v>
      </c>
      <c r="D14" s="2">
        <v>216060434</v>
      </c>
      <c r="E14" s="2">
        <v>15396272</v>
      </c>
      <c r="F14" s="2">
        <v>102037</v>
      </c>
      <c r="G14" s="2">
        <v>15498309</v>
      </c>
      <c r="H14" s="3">
        <v>351</v>
      </c>
    </row>
    <row r="15" spans="1:8" x14ac:dyDescent="0.2">
      <c r="A15" s="1" t="s">
        <v>8</v>
      </c>
      <c r="B15" s="1" t="s">
        <v>22</v>
      </c>
      <c r="C15" s="2">
        <v>923083499</v>
      </c>
      <c r="D15" s="2">
        <v>269272617</v>
      </c>
      <c r="E15" s="2">
        <v>18956962</v>
      </c>
      <c r="F15" s="2">
        <v>393148</v>
      </c>
      <c r="G15" s="2">
        <v>19350110</v>
      </c>
      <c r="H15" s="3">
        <v>283</v>
      </c>
    </row>
    <row r="16" spans="1:8" x14ac:dyDescent="0.2">
      <c r="A16" s="1" t="s">
        <v>8</v>
      </c>
      <c r="B16" s="1" t="s">
        <v>23</v>
      </c>
      <c r="C16" s="2">
        <v>64748721</v>
      </c>
      <c r="D16" s="2">
        <v>29322683</v>
      </c>
      <c r="E16" s="2">
        <v>2076440</v>
      </c>
      <c r="F16" s="2">
        <v>2476</v>
      </c>
      <c r="G16" s="2">
        <v>2078916</v>
      </c>
      <c r="H16" s="3">
        <v>73</v>
      </c>
    </row>
    <row r="17" spans="1:8" x14ac:dyDescent="0.2">
      <c r="A17" s="1" t="s">
        <v>8</v>
      </c>
      <c r="B17" s="1" t="s">
        <v>24</v>
      </c>
      <c r="C17" s="2">
        <v>84856202</v>
      </c>
      <c r="D17" s="2">
        <v>35961905</v>
      </c>
      <c r="E17" s="2">
        <v>2560486</v>
      </c>
      <c r="F17" s="2">
        <v>85178</v>
      </c>
      <c r="G17" s="2">
        <v>2645664</v>
      </c>
      <c r="H17" s="3">
        <v>101</v>
      </c>
    </row>
    <row r="18" spans="1:8" x14ac:dyDescent="0.2">
      <c r="A18" s="1" t="s">
        <v>8</v>
      </c>
      <c r="B18" s="1" t="s">
        <v>25</v>
      </c>
      <c r="C18" s="2">
        <v>130066897</v>
      </c>
      <c r="D18" s="2">
        <v>38818890</v>
      </c>
      <c r="E18" s="2">
        <v>2738154</v>
      </c>
      <c r="F18" s="2">
        <v>188667</v>
      </c>
      <c r="G18" s="2">
        <v>2926821</v>
      </c>
      <c r="H18" s="3">
        <v>92</v>
      </c>
    </row>
    <row r="19" spans="1:8" x14ac:dyDescent="0.2">
      <c r="A19" s="1" t="s">
        <v>8</v>
      </c>
      <c r="B19" s="1" t="s">
        <v>26</v>
      </c>
      <c r="C19" s="2">
        <v>1895020196</v>
      </c>
      <c r="D19" s="2">
        <v>862513576</v>
      </c>
      <c r="E19" s="2">
        <v>60418055</v>
      </c>
      <c r="F19" s="2">
        <v>565946</v>
      </c>
      <c r="G19" s="2">
        <v>60984001</v>
      </c>
      <c r="H19" s="3">
        <v>651</v>
      </c>
    </row>
    <row r="20" spans="1:8" x14ac:dyDescent="0.2">
      <c r="A20" s="1" t="s">
        <v>8</v>
      </c>
      <c r="B20" s="1" t="s">
        <v>27</v>
      </c>
      <c r="C20" s="2">
        <v>9525487444</v>
      </c>
      <c r="D20" s="2">
        <v>2976983595</v>
      </c>
      <c r="E20" s="2">
        <v>209993004</v>
      </c>
      <c r="F20" s="2">
        <v>4749748</v>
      </c>
      <c r="G20" s="2">
        <v>214742752</v>
      </c>
      <c r="H20" s="3">
        <v>2243</v>
      </c>
    </row>
    <row r="21" spans="1:8" x14ac:dyDescent="0.2">
      <c r="A21" s="1" t="s">
        <v>8</v>
      </c>
      <c r="B21" s="1" t="s">
        <v>28</v>
      </c>
      <c r="C21" s="2">
        <v>207754988</v>
      </c>
      <c r="D21" s="2">
        <v>60116886</v>
      </c>
      <c r="E21" s="2">
        <v>4199610</v>
      </c>
      <c r="F21" s="2">
        <v>55866</v>
      </c>
      <c r="G21" s="2">
        <v>4255476</v>
      </c>
      <c r="H21" s="3">
        <v>125</v>
      </c>
    </row>
    <row r="22" spans="1:8" x14ac:dyDescent="0.2">
      <c r="A22" s="1" t="s">
        <v>8</v>
      </c>
      <c r="B22" s="1" t="s">
        <v>29</v>
      </c>
      <c r="C22" s="2">
        <v>1059955725</v>
      </c>
      <c r="D22" s="2">
        <v>411235854</v>
      </c>
      <c r="E22" s="2">
        <v>28817198</v>
      </c>
      <c r="F22" s="2">
        <v>656152</v>
      </c>
      <c r="G22" s="2">
        <v>29473349</v>
      </c>
      <c r="H22" s="3">
        <v>364</v>
      </c>
    </row>
    <row r="23" spans="1:8" x14ac:dyDescent="0.2">
      <c r="A23" s="1" t="s">
        <v>8</v>
      </c>
      <c r="B23" s="1" t="s">
        <v>30</v>
      </c>
      <c r="C23" s="2">
        <v>119448213</v>
      </c>
      <c r="D23" s="2">
        <v>39914862</v>
      </c>
      <c r="E23" s="2">
        <v>2821798</v>
      </c>
      <c r="F23" s="2">
        <v>41787</v>
      </c>
      <c r="G23" s="2">
        <v>2863585</v>
      </c>
      <c r="H23" s="3">
        <v>103</v>
      </c>
    </row>
    <row r="24" spans="1:8" x14ac:dyDescent="0.2">
      <c r="A24" s="1" t="s">
        <v>8</v>
      </c>
      <c r="B24" s="1" t="s">
        <v>31</v>
      </c>
      <c r="C24" s="2">
        <v>248527071</v>
      </c>
      <c r="D24" s="2">
        <v>105183815</v>
      </c>
      <c r="E24" s="2">
        <v>7329087</v>
      </c>
      <c r="F24" s="2">
        <v>44288</v>
      </c>
      <c r="G24" s="2">
        <v>7373375</v>
      </c>
      <c r="H24" s="3">
        <v>200</v>
      </c>
    </row>
    <row r="25" spans="1:8" x14ac:dyDescent="0.2">
      <c r="A25" s="1" t="s">
        <v>8</v>
      </c>
      <c r="B25" s="1" t="s">
        <v>32</v>
      </c>
      <c r="C25" s="2">
        <v>887532190</v>
      </c>
      <c r="D25" s="2">
        <v>189918563</v>
      </c>
      <c r="E25" s="2">
        <v>13268984</v>
      </c>
      <c r="F25" s="2">
        <v>310043</v>
      </c>
      <c r="G25" s="2">
        <v>13579027</v>
      </c>
      <c r="H25" s="3">
        <v>240</v>
      </c>
    </row>
    <row r="26" spans="1:8" x14ac:dyDescent="0.2">
      <c r="A26" s="1" t="s">
        <v>8</v>
      </c>
      <c r="B26" s="1" t="s">
        <v>33</v>
      </c>
      <c r="C26" s="2">
        <v>823906652</v>
      </c>
      <c r="D26" s="2">
        <v>285577758</v>
      </c>
      <c r="E26" s="2">
        <v>19958687</v>
      </c>
      <c r="F26" s="2">
        <v>196500</v>
      </c>
      <c r="G26" s="2">
        <v>20155187</v>
      </c>
      <c r="H26" s="3">
        <v>359</v>
      </c>
    </row>
    <row r="27" spans="1:8" x14ac:dyDescent="0.2">
      <c r="A27" s="1" t="s">
        <v>8</v>
      </c>
      <c r="B27" s="1" t="s">
        <v>34</v>
      </c>
      <c r="C27" s="2">
        <v>122112070</v>
      </c>
      <c r="D27" s="2">
        <v>40758367</v>
      </c>
      <c r="E27" s="2">
        <v>2833348</v>
      </c>
      <c r="F27" s="2">
        <v>14850</v>
      </c>
      <c r="G27" s="2">
        <v>2848198</v>
      </c>
      <c r="H27" s="3">
        <v>70</v>
      </c>
    </row>
    <row r="28" spans="1:8" x14ac:dyDescent="0.2">
      <c r="A28" s="1" t="s">
        <v>8</v>
      </c>
      <c r="B28" s="1" t="s">
        <v>35</v>
      </c>
      <c r="C28" s="2">
        <v>30706537502</v>
      </c>
      <c r="D28" s="2">
        <v>14346691676</v>
      </c>
      <c r="E28" s="2">
        <v>1000885294</v>
      </c>
      <c r="F28" s="2">
        <v>30587021</v>
      </c>
      <c r="G28" s="2">
        <v>1031472314</v>
      </c>
      <c r="H28" s="3">
        <v>7017</v>
      </c>
    </row>
    <row r="29" spans="1:8" x14ac:dyDescent="0.2">
      <c r="A29" s="1" t="s">
        <v>8</v>
      </c>
      <c r="B29" s="1" t="s">
        <v>36</v>
      </c>
      <c r="C29" s="2">
        <v>168605586</v>
      </c>
      <c r="D29" s="2">
        <v>37950930</v>
      </c>
      <c r="E29" s="2">
        <v>2680925</v>
      </c>
      <c r="F29" s="2">
        <v>35044</v>
      </c>
      <c r="G29" s="2">
        <v>2715969</v>
      </c>
      <c r="H29" s="3">
        <v>140</v>
      </c>
    </row>
    <row r="30" spans="1:8" x14ac:dyDescent="0.2">
      <c r="A30" s="1" t="s">
        <v>8</v>
      </c>
      <c r="B30" s="1" t="s">
        <v>37</v>
      </c>
      <c r="C30" s="2">
        <v>315287979</v>
      </c>
      <c r="D30" s="2">
        <v>138092676</v>
      </c>
      <c r="E30" s="2">
        <v>9842415</v>
      </c>
      <c r="F30" s="2">
        <v>71285</v>
      </c>
      <c r="G30" s="2">
        <v>9913700</v>
      </c>
      <c r="H30" s="3">
        <v>208</v>
      </c>
    </row>
    <row r="31" spans="1:8" x14ac:dyDescent="0.2">
      <c r="A31" s="1" t="s">
        <v>8</v>
      </c>
      <c r="B31" s="1" t="s">
        <v>38</v>
      </c>
      <c r="C31" s="2">
        <v>653900537</v>
      </c>
      <c r="D31" s="2">
        <v>288052657</v>
      </c>
      <c r="E31" s="2">
        <v>20157282</v>
      </c>
      <c r="F31" s="2">
        <v>164202</v>
      </c>
      <c r="G31" s="2">
        <v>20321484</v>
      </c>
      <c r="H31" s="3">
        <v>272</v>
      </c>
    </row>
    <row r="32" spans="1:8" x14ac:dyDescent="0.2">
      <c r="A32" s="1" t="s">
        <v>8</v>
      </c>
      <c r="B32" s="1" t="s">
        <v>39</v>
      </c>
      <c r="C32" s="2">
        <v>794695825</v>
      </c>
      <c r="D32" s="2">
        <v>311226977</v>
      </c>
      <c r="E32" s="2">
        <v>21922098</v>
      </c>
      <c r="F32" s="2">
        <v>209345</v>
      </c>
      <c r="G32" s="2">
        <v>22131443</v>
      </c>
      <c r="H32" s="3">
        <v>385</v>
      </c>
    </row>
    <row r="33" spans="1:8" x14ac:dyDescent="0.2">
      <c r="A33" s="1" t="s">
        <v>8</v>
      </c>
      <c r="B33" s="1" t="s">
        <v>40</v>
      </c>
      <c r="C33" s="2">
        <v>144924184</v>
      </c>
      <c r="D33" s="2">
        <v>29102032</v>
      </c>
      <c r="E33" s="2">
        <v>2069734</v>
      </c>
      <c r="F33" s="2">
        <v>55924</v>
      </c>
      <c r="G33" s="2">
        <v>2125658</v>
      </c>
      <c r="H33" s="3">
        <v>88</v>
      </c>
    </row>
    <row r="34" spans="1:8" x14ac:dyDescent="0.2">
      <c r="A34" s="1" t="s">
        <v>8</v>
      </c>
      <c r="B34" s="1" t="s">
        <v>41</v>
      </c>
      <c r="C34" s="2">
        <v>159416659</v>
      </c>
      <c r="D34" s="2">
        <v>64158167</v>
      </c>
      <c r="E34" s="2">
        <v>4533067</v>
      </c>
      <c r="F34" s="2">
        <v>54338</v>
      </c>
      <c r="G34" s="2">
        <v>4587405</v>
      </c>
      <c r="H34" s="3">
        <v>110</v>
      </c>
    </row>
    <row r="35" spans="1:8" x14ac:dyDescent="0.2">
      <c r="A35" s="1" t="s">
        <v>8</v>
      </c>
      <c r="B35" s="1" t="s">
        <v>42</v>
      </c>
      <c r="C35" s="2">
        <v>1327403870</v>
      </c>
      <c r="D35" s="2">
        <v>349910679</v>
      </c>
      <c r="E35" s="2">
        <v>24556173</v>
      </c>
      <c r="F35" s="2">
        <v>323959</v>
      </c>
      <c r="G35" s="2">
        <v>24880132</v>
      </c>
      <c r="H35" s="3">
        <v>320</v>
      </c>
    </row>
    <row r="36" spans="1:8" x14ac:dyDescent="0.2">
      <c r="A36" s="1" t="s">
        <v>8</v>
      </c>
      <c r="B36" s="1" t="s">
        <v>43</v>
      </c>
      <c r="C36" s="2">
        <v>73124327</v>
      </c>
      <c r="D36" s="2">
        <v>19613752</v>
      </c>
      <c r="E36" s="2">
        <v>1380540</v>
      </c>
      <c r="F36" s="2">
        <v>8103</v>
      </c>
      <c r="G36" s="2">
        <v>1388643</v>
      </c>
      <c r="H36" s="3">
        <v>42</v>
      </c>
    </row>
    <row r="37" spans="1:8" x14ac:dyDescent="0.2">
      <c r="A37" s="1" t="s">
        <v>8</v>
      </c>
      <c r="B37" s="1" t="s">
        <v>44</v>
      </c>
      <c r="C37" s="2">
        <v>221890087</v>
      </c>
      <c r="D37" s="2">
        <v>76130104</v>
      </c>
      <c r="E37" s="2">
        <v>5378040</v>
      </c>
      <c r="F37" s="2">
        <v>62784</v>
      </c>
      <c r="G37" s="2">
        <v>5440824</v>
      </c>
      <c r="H37" s="3">
        <v>115</v>
      </c>
    </row>
    <row r="38" spans="1:8" x14ac:dyDescent="0.2">
      <c r="A38" s="1" t="s">
        <v>8</v>
      </c>
      <c r="B38" s="1" t="s">
        <v>45</v>
      </c>
      <c r="C38" s="2">
        <v>87544861</v>
      </c>
      <c r="D38" s="2">
        <v>18966501</v>
      </c>
      <c r="E38" s="2">
        <v>1338363</v>
      </c>
      <c r="F38" s="2">
        <v>11371</v>
      </c>
      <c r="G38" s="2">
        <v>1349734</v>
      </c>
      <c r="H38" s="3">
        <v>65</v>
      </c>
    </row>
    <row r="39" spans="1:8" x14ac:dyDescent="0.2">
      <c r="A39" s="1" t="s">
        <v>8</v>
      </c>
      <c r="B39" s="1" t="s">
        <v>46</v>
      </c>
      <c r="C39" s="2">
        <v>148004673</v>
      </c>
      <c r="D39" s="2">
        <v>41134510</v>
      </c>
      <c r="E39" s="2">
        <v>2940995</v>
      </c>
      <c r="F39" s="2">
        <v>25243</v>
      </c>
      <c r="G39" s="2">
        <v>2966238</v>
      </c>
      <c r="H39" s="3">
        <v>114</v>
      </c>
    </row>
    <row r="40" spans="1:8" x14ac:dyDescent="0.2">
      <c r="A40" s="1" t="s">
        <v>8</v>
      </c>
      <c r="B40" s="1" t="s">
        <v>47</v>
      </c>
      <c r="C40" s="2">
        <v>75800761</v>
      </c>
      <c r="D40" s="2">
        <v>21472061</v>
      </c>
      <c r="E40" s="2">
        <v>1541588</v>
      </c>
      <c r="F40" s="2">
        <v>7862</v>
      </c>
      <c r="G40" s="2">
        <v>1549450</v>
      </c>
      <c r="H40" s="3">
        <v>48</v>
      </c>
    </row>
    <row r="41" spans="1:8" x14ac:dyDescent="0.2">
      <c r="A41" s="1" t="s">
        <v>8</v>
      </c>
      <c r="B41" s="1" t="s">
        <v>48</v>
      </c>
      <c r="C41" s="2">
        <v>325194900</v>
      </c>
      <c r="D41" s="2">
        <v>70798121</v>
      </c>
      <c r="E41" s="2">
        <v>5137234</v>
      </c>
      <c r="F41" s="2">
        <v>36710</v>
      </c>
      <c r="G41" s="2">
        <v>5173944</v>
      </c>
      <c r="H41" s="3">
        <v>178</v>
      </c>
    </row>
    <row r="42" spans="1:8" x14ac:dyDescent="0.2">
      <c r="A42" s="1" t="s">
        <v>8</v>
      </c>
      <c r="B42" s="1" t="s">
        <v>49</v>
      </c>
      <c r="C42" s="2">
        <v>48134205</v>
      </c>
      <c r="D42" s="2">
        <v>20460312</v>
      </c>
      <c r="E42" s="2">
        <v>1416413</v>
      </c>
      <c r="F42" s="2">
        <v>25063</v>
      </c>
      <c r="G42" s="2">
        <v>1441476</v>
      </c>
      <c r="H42" s="3">
        <v>59</v>
      </c>
    </row>
    <row r="43" spans="1:8" x14ac:dyDescent="0.2">
      <c r="A43" s="1" t="s">
        <v>8</v>
      </c>
      <c r="B43" s="1" t="s">
        <v>50</v>
      </c>
      <c r="C43" s="2">
        <v>637765223</v>
      </c>
      <c r="D43" s="2">
        <v>227977848</v>
      </c>
      <c r="E43" s="2">
        <v>15937258</v>
      </c>
      <c r="F43" s="2">
        <v>446747</v>
      </c>
      <c r="G43" s="2">
        <v>16384005</v>
      </c>
      <c r="H43" s="3">
        <v>188</v>
      </c>
    </row>
    <row r="44" spans="1:8" x14ac:dyDescent="0.2">
      <c r="A44" s="1" t="s">
        <v>8</v>
      </c>
      <c r="B44" s="1" t="s">
        <v>51</v>
      </c>
      <c r="C44" s="2">
        <v>604640375</v>
      </c>
      <c r="D44" s="2">
        <v>250231660</v>
      </c>
      <c r="E44" s="2">
        <v>17493240</v>
      </c>
      <c r="F44" s="2">
        <v>436868</v>
      </c>
      <c r="G44" s="2">
        <v>17930108</v>
      </c>
      <c r="H44" s="3">
        <v>259</v>
      </c>
    </row>
    <row r="45" spans="1:8" x14ac:dyDescent="0.2">
      <c r="A45" s="1" t="s">
        <v>8</v>
      </c>
      <c r="B45" s="1" t="s">
        <v>52</v>
      </c>
      <c r="C45" s="2">
        <v>41252233</v>
      </c>
      <c r="D45" s="2">
        <v>12369324</v>
      </c>
      <c r="E45" s="2">
        <v>893175</v>
      </c>
      <c r="F45" s="2">
        <v>51351</v>
      </c>
      <c r="G45" s="2">
        <v>944526</v>
      </c>
      <c r="H45" s="3">
        <v>37</v>
      </c>
    </row>
    <row r="46" spans="1:8" x14ac:dyDescent="0.2">
      <c r="A46" s="1" t="s">
        <v>8</v>
      </c>
      <c r="B46" s="1" t="s">
        <v>53</v>
      </c>
      <c r="C46" s="2">
        <v>75826102</v>
      </c>
      <c r="D46" s="2">
        <v>22761393</v>
      </c>
      <c r="E46" s="2">
        <v>1584347</v>
      </c>
      <c r="F46" s="2">
        <v>6377</v>
      </c>
      <c r="G46" s="2">
        <v>1590724</v>
      </c>
      <c r="H46" s="3">
        <v>75</v>
      </c>
    </row>
    <row r="47" spans="1:8" x14ac:dyDescent="0.2">
      <c r="A47" s="1" t="s">
        <v>8</v>
      </c>
      <c r="B47" s="1" t="s">
        <v>54</v>
      </c>
      <c r="C47" s="2">
        <v>398276343</v>
      </c>
      <c r="D47" s="2">
        <v>109014292</v>
      </c>
      <c r="E47" s="2">
        <v>7520747</v>
      </c>
      <c r="F47" s="2">
        <v>114147</v>
      </c>
      <c r="G47" s="2">
        <v>7634894</v>
      </c>
      <c r="H47" s="3">
        <v>160</v>
      </c>
    </row>
    <row r="48" spans="1:8" x14ac:dyDescent="0.2">
      <c r="A48" s="1" t="s">
        <v>8</v>
      </c>
      <c r="B48" s="1" t="s">
        <v>55</v>
      </c>
      <c r="C48" s="2">
        <v>342610068</v>
      </c>
      <c r="D48" s="2">
        <v>120768164</v>
      </c>
      <c r="E48" s="2">
        <v>8373709</v>
      </c>
      <c r="F48" s="2">
        <v>137462</v>
      </c>
      <c r="G48" s="2">
        <v>8511171</v>
      </c>
      <c r="H48" s="3">
        <v>158</v>
      </c>
    </row>
    <row r="49" spans="1:8" x14ac:dyDescent="0.2">
      <c r="A49" s="1" t="s">
        <v>8</v>
      </c>
      <c r="B49" s="1" t="s">
        <v>56</v>
      </c>
      <c r="C49" s="2">
        <v>370962508</v>
      </c>
      <c r="D49" s="2">
        <v>162772719</v>
      </c>
      <c r="E49" s="2">
        <v>11482141</v>
      </c>
      <c r="F49" s="2">
        <v>213085</v>
      </c>
      <c r="G49" s="2">
        <v>11695226</v>
      </c>
      <c r="H49" s="3">
        <v>190</v>
      </c>
    </row>
    <row r="50" spans="1:8" x14ac:dyDescent="0.2">
      <c r="A50" s="1" t="s">
        <v>8</v>
      </c>
      <c r="B50" s="1" t="s">
        <v>57</v>
      </c>
      <c r="C50" s="2">
        <v>537967588</v>
      </c>
      <c r="D50" s="2">
        <v>169466811</v>
      </c>
      <c r="E50" s="2">
        <v>11933684</v>
      </c>
      <c r="F50" s="2">
        <v>114206</v>
      </c>
      <c r="G50" s="2">
        <v>12047890</v>
      </c>
      <c r="H50" s="3">
        <v>285</v>
      </c>
    </row>
    <row r="51" spans="1:8" x14ac:dyDescent="0.2">
      <c r="A51" s="1" t="s">
        <v>8</v>
      </c>
      <c r="B51" s="1" t="s">
        <v>58</v>
      </c>
      <c r="C51" s="2">
        <v>516030344</v>
      </c>
      <c r="D51" s="2">
        <v>162461601</v>
      </c>
      <c r="E51" s="2">
        <v>11475041</v>
      </c>
      <c r="F51" s="2">
        <v>116721</v>
      </c>
      <c r="G51" s="2">
        <v>11591762</v>
      </c>
      <c r="H51" s="3">
        <v>223</v>
      </c>
    </row>
    <row r="52" spans="1:8" x14ac:dyDescent="0.2">
      <c r="A52" s="1" t="s">
        <v>8</v>
      </c>
      <c r="B52" s="1" t="s">
        <v>59</v>
      </c>
      <c r="C52" s="2">
        <v>134264251</v>
      </c>
      <c r="D52" s="2">
        <v>29681747</v>
      </c>
      <c r="E52" s="2">
        <v>2114075</v>
      </c>
      <c r="F52" s="2">
        <v>7103</v>
      </c>
      <c r="G52" s="2">
        <v>2121178</v>
      </c>
      <c r="H52" s="3">
        <v>85</v>
      </c>
    </row>
    <row r="53" spans="1:8" x14ac:dyDescent="0.2">
      <c r="A53" s="1" t="s">
        <v>8</v>
      </c>
      <c r="B53" s="1" t="s">
        <v>60</v>
      </c>
      <c r="C53" s="2">
        <v>354758918</v>
      </c>
      <c r="D53" s="2">
        <v>93941803</v>
      </c>
      <c r="E53" s="2">
        <v>6773060</v>
      </c>
      <c r="F53" s="2">
        <v>324512</v>
      </c>
      <c r="G53" s="2">
        <v>7097572</v>
      </c>
      <c r="H53" s="3">
        <v>176</v>
      </c>
    </row>
    <row r="54" spans="1:8" x14ac:dyDescent="0.2">
      <c r="A54" s="1" t="s">
        <v>8</v>
      </c>
      <c r="B54" s="1" t="s">
        <v>61</v>
      </c>
      <c r="C54" s="2">
        <v>507024461</v>
      </c>
      <c r="D54" s="2">
        <v>141779048</v>
      </c>
      <c r="E54" s="2">
        <v>9889008</v>
      </c>
      <c r="F54" s="2">
        <v>183243</v>
      </c>
      <c r="G54" s="2">
        <v>10072251</v>
      </c>
      <c r="H54" s="3">
        <v>166</v>
      </c>
    </row>
    <row r="55" spans="1:8" x14ac:dyDescent="0.2">
      <c r="A55" s="1" t="s">
        <v>8</v>
      </c>
      <c r="B55" s="1" t="s">
        <v>62</v>
      </c>
      <c r="C55" s="2">
        <v>58010438</v>
      </c>
      <c r="D55" s="2">
        <v>14136525</v>
      </c>
      <c r="E55" s="2">
        <v>1005930</v>
      </c>
      <c r="F55" s="2">
        <v>2754</v>
      </c>
      <c r="G55" s="2">
        <v>1008684</v>
      </c>
      <c r="H55" s="3">
        <v>49</v>
      </c>
    </row>
    <row r="56" spans="1:8" x14ac:dyDescent="0.2">
      <c r="A56" s="1" t="s">
        <v>8</v>
      </c>
      <c r="B56" s="1" t="s">
        <v>63</v>
      </c>
      <c r="C56" s="2">
        <v>3255733072</v>
      </c>
      <c r="D56" s="2">
        <v>1194582570</v>
      </c>
      <c r="E56" s="2">
        <v>83830187</v>
      </c>
      <c r="F56" s="2">
        <v>1726833</v>
      </c>
      <c r="G56" s="2">
        <v>85557020</v>
      </c>
      <c r="H56" s="3">
        <v>941</v>
      </c>
    </row>
    <row r="57" spans="1:8" x14ac:dyDescent="0.2">
      <c r="A57" s="1" t="s">
        <v>8</v>
      </c>
      <c r="B57" s="1" t="s">
        <v>64</v>
      </c>
      <c r="C57" s="2">
        <v>974716585</v>
      </c>
      <c r="D57" s="2">
        <v>338522248</v>
      </c>
      <c r="E57" s="2">
        <v>23778389</v>
      </c>
      <c r="F57" s="2">
        <v>316647</v>
      </c>
      <c r="G57" s="2">
        <v>24095036</v>
      </c>
      <c r="H57" s="3">
        <v>533</v>
      </c>
    </row>
    <row r="58" spans="1:8" x14ac:dyDescent="0.2">
      <c r="A58" s="1" t="s">
        <v>8</v>
      </c>
      <c r="B58" s="1" t="s">
        <v>65</v>
      </c>
      <c r="C58" s="2">
        <v>266864315</v>
      </c>
      <c r="D58" s="2">
        <v>109036451</v>
      </c>
      <c r="E58" s="2">
        <v>7630167</v>
      </c>
      <c r="F58" s="2">
        <v>65317</v>
      </c>
      <c r="G58" s="2">
        <v>7695486</v>
      </c>
      <c r="H58" s="3">
        <v>118</v>
      </c>
    </row>
    <row r="59" spans="1:8" x14ac:dyDescent="0.2">
      <c r="A59" s="1" t="s">
        <v>8</v>
      </c>
      <c r="B59" s="1" t="s">
        <v>66</v>
      </c>
      <c r="C59" s="2">
        <v>347815132</v>
      </c>
      <c r="D59" s="2">
        <v>115999813</v>
      </c>
      <c r="E59" s="2">
        <v>8228491</v>
      </c>
      <c r="F59" s="2">
        <v>88856</v>
      </c>
      <c r="G59" s="2">
        <v>8317347</v>
      </c>
      <c r="H59" s="3">
        <v>185</v>
      </c>
    </row>
    <row r="60" spans="1:8" x14ac:dyDescent="0.2">
      <c r="A60" s="1" t="s">
        <v>8</v>
      </c>
      <c r="B60" s="1" t="s">
        <v>67</v>
      </c>
      <c r="C60" s="2">
        <v>276936583</v>
      </c>
      <c r="D60" s="2">
        <v>41230608</v>
      </c>
      <c r="E60" s="2">
        <v>2884732</v>
      </c>
      <c r="F60" s="2">
        <v>97241</v>
      </c>
      <c r="G60" s="2">
        <v>2981973</v>
      </c>
      <c r="H60" s="3">
        <v>89</v>
      </c>
    </row>
    <row r="61" spans="1:8" x14ac:dyDescent="0.2">
      <c r="A61" s="1" t="s">
        <v>8</v>
      </c>
      <c r="B61" s="1" t="s">
        <v>68</v>
      </c>
      <c r="C61" s="2">
        <v>331548223</v>
      </c>
      <c r="D61" s="2">
        <v>116031369</v>
      </c>
      <c r="E61" s="2">
        <v>8159099</v>
      </c>
      <c r="F61" s="2">
        <v>47445</v>
      </c>
      <c r="G61" s="2">
        <v>8206544</v>
      </c>
      <c r="H61" s="3">
        <v>207</v>
      </c>
    </row>
    <row r="62" spans="1:8" x14ac:dyDescent="0.2">
      <c r="A62" s="1" t="s">
        <v>8</v>
      </c>
      <c r="B62" s="1" t="s">
        <v>69</v>
      </c>
      <c r="C62" s="2">
        <v>163536478</v>
      </c>
      <c r="D62" s="2">
        <v>54310309</v>
      </c>
      <c r="E62" s="2">
        <v>3778091</v>
      </c>
      <c r="F62" s="2">
        <v>137931</v>
      </c>
      <c r="G62" s="2">
        <v>3916022</v>
      </c>
      <c r="H62" s="3">
        <v>88</v>
      </c>
    </row>
    <row r="63" spans="1:8" x14ac:dyDescent="0.2">
      <c r="A63" s="1" t="s">
        <v>8</v>
      </c>
      <c r="B63" s="1" t="s">
        <v>70</v>
      </c>
      <c r="C63" s="2">
        <v>8685377713</v>
      </c>
      <c r="D63" s="2">
        <v>2812005345</v>
      </c>
      <c r="E63" s="2">
        <v>199088266</v>
      </c>
      <c r="F63" s="2">
        <v>4556824</v>
      </c>
      <c r="G63" s="2">
        <v>203645090</v>
      </c>
      <c r="H63" s="3">
        <v>2823</v>
      </c>
    </row>
    <row r="64" spans="1:8" x14ac:dyDescent="0.2">
      <c r="A64" s="1" t="s">
        <v>8</v>
      </c>
      <c r="B64" s="1" t="s">
        <v>71</v>
      </c>
      <c r="C64" s="2">
        <v>33880427</v>
      </c>
      <c r="D64" s="2">
        <v>11636399</v>
      </c>
      <c r="E64" s="2">
        <v>812221</v>
      </c>
      <c r="F64" s="2">
        <v>13890</v>
      </c>
      <c r="G64" s="2">
        <v>826111</v>
      </c>
      <c r="H64" s="3">
        <v>30</v>
      </c>
    </row>
    <row r="65" spans="1:8" x14ac:dyDescent="0.2">
      <c r="A65" s="1" t="s">
        <v>8</v>
      </c>
      <c r="B65" s="1" t="s">
        <v>72</v>
      </c>
      <c r="C65" s="2">
        <v>232417757</v>
      </c>
      <c r="D65" s="2">
        <v>74045706</v>
      </c>
      <c r="E65" s="2">
        <v>5185481</v>
      </c>
      <c r="F65" s="2">
        <v>76169</v>
      </c>
      <c r="G65" s="2">
        <v>5261650</v>
      </c>
      <c r="H65" s="3">
        <v>140</v>
      </c>
    </row>
    <row r="66" spans="1:8" x14ac:dyDescent="0.2">
      <c r="A66" s="1" t="s">
        <v>8</v>
      </c>
      <c r="B66" s="1" t="s">
        <v>73</v>
      </c>
      <c r="C66" s="2">
        <v>182329573</v>
      </c>
      <c r="D66" s="2">
        <v>36867631</v>
      </c>
      <c r="E66" s="2">
        <v>2589486</v>
      </c>
      <c r="F66" s="2">
        <v>40561</v>
      </c>
      <c r="G66" s="2">
        <v>2630047</v>
      </c>
      <c r="H66" s="3">
        <v>114</v>
      </c>
    </row>
    <row r="67" spans="1:8" x14ac:dyDescent="0.2">
      <c r="A67" s="1" t="s">
        <v>8</v>
      </c>
      <c r="B67" s="1" t="s">
        <v>74</v>
      </c>
      <c r="C67" s="2">
        <v>1225301027</v>
      </c>
      <c r="D67" s="2">
        <v>335384620</v>
      </c>
      <c r="E67" s="2">
        <v>23464414</v>
      </c>
      <c r="F67" s="2">
        <v>717052</v>
      </c>
      <c r="G67" s="2">
        <v>24181466</v>
      </c>
      <c r="H67" s="3">
        <v>383</v>
      </c>
    </row>
    <row r="68" spans="1:8" x14ac:dyDescent="0.2">
      <c r="A68" s="1" t="s">
        <v>8</v>
      </c>
      <c r="B68" s="1" t="s">
        <v>75</v>
      </c>
      <c r="C68" s="2">
        <v>216552848</v>
      </c>
      <c r="D68" s="2">
        <v>30136592</v>
      </c>
      <c r="E68" s="2">
        <v>2117207</v>
      </c>
      <c r="F68" s="2">
        <v>19356</v>
      </c>
      <c r="G68" s="2">
        <v>2136563</v>
      </c>
      <c r="H68" s="3">
        <v>73</v>
      </c>
    </row>
    <row r="69" spans="1:8" x14ac:dyDescent="0.2">
      <c r="A69" s="1" t="s">
        <v>8</v>
      </c>
      <c r="B69" s="1" t="s">
        <v>76</v>
      </c>
      <c r="C69" s="2">
        <v>226674891</v>
      </c>
      <c r="D69" s="2">
        <v>77436442</v>
      </c>
      <c r="E69" s="2">
        <v>5489097</v>
      </c>
      <c r="F69" s="2">
        <v>51949</v>
      </c>
      <c r="G69" s="2">
        <v>5541046</v>
      </c>
      <c r="H69" s="3">
        <v>139</v>
      </c>
    </row>
    <row r="70" spans="1:8" x14ac:dyDescent="0.2">
      <c r="A70" s="1" t="s">
        <v>8</v>
      </c>
      <c r="B70" s="1" t="s">
        <v>77</v>
      </c>
      <c r="C70" s="2">
        <v>3849159036</v>
      </c>
      <c r="D70" s="2">
        <v>1380097436</v>
      </c>
      <c r="E70" s="2">
        <v>97126640</v>
      </c>
      <c r="F70" s="2">
        <v>1498292</v>
      </c>
      <c r="G70" s="2">
        <v>98624932</v>
      </c>
      <c r="H70" s="3">
        <v>1430</v>
      </c>
    </row>
    <row r="71" spans="1:8" x14ac:dyDescent="0.2">
      <c r="A71" s="1" t="s">
        <v>8</v>
      </c>
      <c r="B71" s="1" t="s">
        <v>78</v>
      </c>
      <c r="C71" s="2">
        <v>2055949682</v>
      </c>
      <c r="D71" s="2">
        <v>681052926</v>
      </c>
      <c r="E71" s="2">
        <v>48009213</v>
      </c>
      <c r="F71" s="2">
        <v>977488</v>
      </c>
      <c r="G71" s="2">
        <v>48986701</v>
      </c>
      <c r="H71" s="3">
        <v>761</v>
      </c>
    </row>
    <row r="72" spans="1:8" x14ac:dyDescent="0.2">
      <c r="A72" s="1" t="s">
        <v>8</v>
      </c>
      <c r="B72" s="1" t="s">
        <v>79</v>
      </c>
      <c r="C72" s="2">
        <v>1196727681</v>
      </c>
      <c r="D72" s="2">
        <v>442565132</v>
      </c>
      <c r="E72" s="2">
        <v>31040042</v>
      </c>
      <c r="F72" s="2">
        <v>303188</v>
      </c>
      <c r="G72" s="2">
        <v>31343230</v>
      </c>
      <c r="H72" s="3">
        <v>509</v>
      </c>
    </row>
    <row r="73" spans="1:8" x14ac:dyDescent="0.2">
      <c r="A73" s="1" t="s">
        <v>8</v>
      </c>
      <c r="B73" s="1" t="s">
        <v>80</v>
      </c>
      <c r="C73" s="2">
        <v>76357641</v>
      </c>
      <c r="D73" s="2">
        <v>22991299</v>
      </c>
      <c r="E73" s="2">
        <v>1624076</v>
      </c>
      <c r="F73" s="2">
        <v>70273</v>
      </c>
      <c r="G73" s="2">
        <v>1694349</v>
      </c>
      <c r="H73" s="3">
        <v>103</v>
      </c>
    </row>
    <row r="74" spans="1:8" x14ac:dyDescent="0.2">
      <c r="A74" s="1" t="s">
        <v>8</v>
      </c>
      <c r="B74" s="1" t="s">
        <v>81</v>
      </c>
      <c r="C74" s="2">
        <v>3964059031</v>
      </c>
      <c r="D74" s="2">
        <v>1342975939</v>
      </c>
      <c r="E74" s="2">
        <v>93981102</v>
      </c>
      <c r="F74" s="2">
        <v>2568546</v>
      </c>
      <c r="G74" s="2">
        <v>96549648</v>
      </c>
      <c r="H74" s="3">
        <v>1144</v>
      </c>
    </row>
    <row r="75" spans="1:8" x14ac:dyDescent="0.2">
      <c r="A75" s="1" t="s">
        <v>8</v>
      </c>
      <c r="B75" s="1" t="s">
        <v>82</v>
      </c>
      <c r="C75" s="2">
        <v>750527416</v>
      </c>
      <c r="D75" s="2">
        <v>226439018</v>
      </c>
      <c r="E75" s="2">
        <v>15914520</v>
      </c>
      <c r="F75" s="2">
        <v>217484</v>
      </c>
      <c r="G75" s="2">
        <v>16132004</v>
      </c>
      <c r="H75" s="3">
        <v>270</v>
      </c>
    </row>
    <row r="76" spans="1:8" x14ac:dyDescent="0.2">
      <c r="A76" s="1" t="s">
        <v>8</v>
      </c>
      <c r="B76" s="1" t="s">
        <v>83</v>
      </c>
      <c r="C76" s="2">
        <v>101402340</v>
      </c>
      <c r="D76" s="2">
        <v>40311630</v>
      </c>
      <c r="E76" s="2">
        <v>2841274</v>
      </c>
      <c r="F76" s="2">
        <v>28650</v>
      </c>
      <c r="G76" s="2">
        <v>2869924</v>
      </c>
      <c r="H76" s="3">
        <v>80</v>
      </c>
    </row>
    <row r="77" spans="1:8" x14ac:dyDescent="0.2">
      <c r="A77" s="1" t="s">
        <v>8</v>
      </c>
      <c r="B77" s="1" t="s">
        <v>84</v>
      </c>
      <c r="C77" s="2">
        <v>202078524</v>
      </c>
      <c r="D77" s="2">
        <v>55065071</v>
      </c>
      <c r="E77" s="2">
        <v>3861483</v>
      </c>
      <c r="F77" s="2">
        <v>29268</v>
      </c>
      <c r="G77" s="2">
        <v>3890751</v>
      </c>
      <c r="H77" s="3">
        <v>81</v>
      </c>
    </row>
    <row r="78" spans="1:8" x14ac:dyDescent="0.2">
      <c r="A78" s="1" t="s">
        <v>8</v>
      </c>
      <c r="B78" s="1" t="s">
        <v>85</v>
      </c>
      <c r="C78" s="2">
        <v>183603866</v>
      </c>
      <c r="D78" s="2">
        <v>65009170</v>
      </c>
      <c r="E78" s="2">
        <v>4614797</v>
      </c>
      <c r="F78" s="2">
        <v>27621</v>
      </c>
      <c r="G78" s="2">
        <v>4642418</v>
      </c>
      <c r="H78" s="3">
        <v>182</v>
      </c>
    </row>
    <row r="79" spans="1:8" x14ac:dyDescent="0.2">
      <c r="A79" s="1" t="s">
        <v>8</v>
      </c>
      <c r="B79" s="1" t="s">
        <v>86</v>
      </c>
      <c r="C79" s="2">
        <v>46143701</v>
      </c>
      <c r="D79" s="2">
        <v>12107092</v>
      </c>
      <c r="E79" s="2">
        <v>851013</v>
      </c>
      <c r="F79" s="2">
        <v>8672</v>
      </c>
      <c r="G79" s="2">
        <v>859685</v>
      </c>
      <c r="H79" s="3">
        <v>30</v>
      </c>
    </row>
    <row r="80" spans="1:8" x14ac:dyDescent="0.2">
      <c r="A80" s="1" t="s">
        <v>8</v>
      </c>
      <c r="B80" s="1" t="s">
        <v>87</v>
      </c>
      <c r="C80" s="2">
        <v>492789372</v>
      </c>
      <c r="D80" s="2">
        <v>62530839</v>
      </c>
      <c r="E80" s="2">
        <v>4430744</v>
      </c>
      <c r="F80" s="2">
        <v>40603</v>
      </c>
      <c r="G80" s="2">
        <v>4471347</v>
      </c>
      <c r="H80" s="3">
        <v>182</v>
      </c>
    </row>
    <row r="81" spans="1:8" x14ac:dyDescent="0.2">
      <c r="A81" s="1" t="s">
        <v>8</v>
      </c>
      <c r="B81" s="1" t="s">
        <v>88</v>
      </c>
      <c r="C81" s="2">
        <v>231980893</v>
      </c>
      <c r="D81" s="2">
        <v>92301439</v>
      </c>
      <c r="E81" s="2">
        <v>6331167</v>
      </c>
      <c r="F81" s="2">
        <v>46722</v>
      </c>
      <c r="G81" s="2">
        <v>6377889</v>
      </c>
      <c r="H81" s="3">
        <v>132</v>
      </c>
    </row>
    <row r="82" spans="1:8" x14ac:dyDescent="0.2">
      <c r="A82" s="1" t="s">
        <v>8</v>
      </c>
      <c r="B82" s="1" t="s">
        <v>89</v>
      </c>
      <c r="C82" s="2">
        <v>155050224</v>
      </c>
      <c r="D82" s="2">
        <v>49418201</v>
      </c>
      <c r="E82" s="2">
        <v>3508516</v>
      </c>
      <c r="F82" s="2">
        <v>63478</v>
      </c>
      <c r="G82" s="2">
        <v>3571994</v>
      </c>
      <c r="H82" s="3">
        <v>103</v>
      </c>
    </row>
    <row r="83" spans="1:8" x14ac:dyDescent="0.2">
      <c r="A83" s="1" t="s">
        <v>8</v>
      </c>
      <c r="B83" s="1" t="s">
        <v>90</v>
      </c>
      <c r="C83" s="2">
        <v>4465602220</v>
      </c>
      <c r="D83" s="2">
        <v>1824749248</v>
      </c>
      <c r="E83" s="2">
        <v>128520628</v>
      </c>
      <c r="F83" s="2">
        <v>2240595</v>
      </c>
      <c r="G83" s="2">
        <v>130761224</v>
      </c>
      <c r="H83" s="3">
        <v>1398</v>
      </c>
    </row>
    <row r="84" spans="1:8" x14ac:dyDescent="0.2">
      <c r="A84" s="1" t="s">
        <v>8</v>
      </c>
      <c r="B84" s="1" t="s">
        <v>91</v>
      </c>
      <c r="C84" s="2">
        <v>187015638</v>
      </c>
      <c r="D84" s="2">
        <v>26686970</v>
      </c>
      <c r="E84" s="2">
        <v>1872979</v>
      </c>
      <c r="F84" s="2">
        <v>35330</v>
      </c>
      <c r="G84" s="2">
        <v>1908309</v>
      </c>
      <c r="H84" s="3">
        <v>67</v>
      </c>
    </row>
    <row r="85" spans="1:8" x14ac:dyDescent="0.2">
      <c r="A85" s="1" t="s">
        <v>8</v>
      </c>
      <c r="B85" s="1" t="s">
        <v>92</v>
      </c>
      <c r="C85" s="2">
        <v>15895080</v>
      </c>
      <c r="D85" s="2">
        <v>6595843</v>
      </c>
      <c r="E85" s="2">
        <v>481804</v>
      </c>
      <c r="F85" s="2">
        <v>357</v>
      </c>
      <c r="G85" s="2">
        <v>482161</v>
      </c>
      <c r="H85" s="3">
        <v>32</v>
      </c>
    </row>
    <row r="86" spans="1:8" x14ac:dyDescent="0.2">
      <c r="A86" s="1" t="s">
        <v>8</v>
      </c>
      <c r="B86" s="1" t="s">
        <v>93</v>
      </c>
      <c r="C86" s="2">
        <v>1150686226</v>
      </c>
      <c r="D86" s="2">
        <v>254577343</v>
      </c>
      <c r="E86" s="2">
        <v>17863228</v>
      </c>
      <c r="F86" s="2">
        <v>1423396</v>
      </c>
      <c r="G86" s="2">
        <v>19286624</v>
      </c>
      <c r="H86" s="3">
        <v>332</v>
      </c>
    </row>
    <row r="87" spans="1:8" x14ac:dyDescent="0.2">
      <c r="A87" s="1" t="s">
        <v>8</v>
      </c>
      <c r="B87" s="1" t="s">
        <v>94</v>
      </c>
      <c r="C87" s="2">
        <v>3113679263</v>
      </c>
      <c r="D87" s="2">
        <v>1150961523</v>
      </c>
      <c r="E87" s="2">
        <v>80448779</v>
      </c>
      <c r="F87" s="2">
        <v>1703048</v>
      </c>
      <c r="G87" s="2">
        <v>82151827</v>
      </c>
      <c r="H87" s="3">
        <v>892</v>
      </c>
    </row>
    <row r="88" spans="1:8" x14ac:dyDescent="0.2">
      <c r="A88" s="1" t="s">
        <v>8</v>
      </c>
      <c r="B88" s="1" t="s">
        <v>95</v>
      </c>
      <c r="C88" s="2">
        <v>135770895</v>
      </c>
      <c r="D88" s="2">
        <v>26105937</v>
      </c>
      <c r="E88" s="2">
        <v>1833360</v>
      </c>
      <c r="F88" s="2">
        <v>51026</v>
      </c>
      <c r="G88" s="2">
        <v>1884386</v>
      </c>
      <c r="H88" s="3">
        <v>88</v>
      </c>
    </row>
    <row r="89" spans="1:8" x14ac:dyDescent="0.2">
      <c r="A89" s="1" t="s">
        <v>8</v>
      </c>
      <c r="B89" s="1" t="s">
        <v>96</v>
      </c>
      <c r="C89" s="2">
        <v>16705188583</v>
      </c>
      <c r="D89" s="2">
        <v>6467106844</v>
      </c>
      <c r="E89" s="2">
        <v>444630313</v>
      </c>
      <c r="F89" s="2">
        <v>4476973</v>
      </c>
      <c r="G89" s="2">
        <v>449107286</v>
      </c>
      <c r="H89" s="3">
        <v>12382</v>
      </c>
    </row>
    <row r="90" spans="1:8" x14ac:dyDescent="0.2">
      <c r="C90" s="2">
        <f>SUM($C$2:C89)</f>
        <v>125024410509</v>
      </c>
      <c r="D90" s="2">
        <f>SUM($D$2:D89)</f>
        <v>47329003210</v>
      </c>
      <c r="E90" s="2">
        <f>SUM($E$2:E89)</f>
        <v>3311203785</v>
      </c>
      <c r="F90" s="2">
        <f>SUM($F$2:F89)</f>
        <v>70928099</v>
      </c>
      <c r="G90" s="2">
        <f>SUM($G$2:G89)</f>
        <v>3382131885</v>
      </c>
      <c r="H90" s="3">
        <f>SUM($H$2:H89)</f>
        <v>47340</v>
      </c>
    </row>
    <row r="93" spans="1:8" x14ac:dyDescent="0.2">
      <c r="B93" s="1" t="s">
        <v>97</v>
      </c>
    </row>
    <row r="94" spans="1:8" x14ac:dyDescent="0.2">
      <c r="B94" s="1" t="s">
        <v>98</v>
      </c>
    </row>
    <row r="96" spans="1:8" x14ac:dyDescent="0.2">
      <c r="B96" s="1" t="s">
        <v>99</v>
      </c>
    </row>
    <row r="97" spans="2:2" x14ac:dyDescent="0.2">
      <c r="B97" s="1" t="s">
        <v>100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STATE BY COUNTY RETAIL ONLY (NAICS 44 AND 45)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STATE BY COUNTY RETAIL ONLY </vt:lpstr>
      <vt:lpstr>MN_STATE_BY_COUNTY_RETAIL_ONLY_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2025-03-25T13:20:15Z</cp:lastPrinted>
  <dcterms:created xsi:type="dcterms:W3CDTF">2024-12-09T17:02:11Z</dcterms:created>
  <dcterms:modified xsi:type="dcterms:W3CDTF">2025-03-25T13:34:40Z</dcterms:modified>
</cp:coreProperties>
</file>