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CFB1FEF2-7360-4723-B53E-799DBC6429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SHALL CITY BY INDUSTRY 2023" sheetId="1" r:id="rId1"/>
  </sheets>
  <definedNames>
    <definedName name="MARSHALL_CITY_BY_INDUSTRY_2023">'MARSHALL CITY BY INDUSTRY 2023'!$A$1:$I$30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<sst xmlns="http://schemas.openxmlformats.org/spreadsheetml/2006/main" count="96" uniqueCount="40">
  <si>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</si>
  <si>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</si>
  <si>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</si>
  <si>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</si>
  <si>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</si>
  <si>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</si>
  <si>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</si>
  <si>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</si>
  <si>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</si>
  <si>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</si>
  <si>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MARSHALL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</si>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</sst>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11856193</v>
      </c>
      <c r="E2" s="2">
        <v>20588</v>
      </c>
      <c r="F2" s="2">
        <v>1416</v>
      </c>
      <c r="G2" s="2">
        <v>4637</v>
      </c>
      <c r="H2" s="2">
        <v>6053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32774197</v>
      </c>
      <c r="E3" s="2">
        <v>964263</v>
      </c>
      <c r="F3" s="2">
        <v>66296</v>
      </c>
      <c r="G3" s="2">
        <v>245262</v>
      </c>
      <c r="H3" s="2">
        <v>311558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334826420</v>
      </c>
      <c r="E4" s="2">
        <v>143706</v>
      </c>
      <c r="F4" s="2">
        <v>9880</v>
      </c>
      <c r="G4" s="2">
        <v>301095</v>
      </c>
      <c r="H4" s="2">
        <v>310975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10350475</v>
      </c>
      <c r="E5" s="2">
        <v>56811</v>
      </c>
      <c r="F5" s="2">
        <v>3905</v>
      </c>
      <c r="G5" s="2">
        <v>0</v>
      </c>
      <c r="H5" s="2">
        <v>3905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92131818</v>
      </c>
      <c r="E6" s="2">
        <v>25070787</v>
      </c>
      <c r="F6" s="2">
        <v>1723616</v>
      </c>
      <c r="G6" s="2">
        <v>7039</v>
      </c>
      <c r="H6" s="2">
        <v>1730655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800287994</v>
      </c>
      <c r="E7" s="2">
        <v>26733130</v>
      </c>
      <c r="F7" s="2">
        <v>1837917</v>
      </c>
      <c r="G7" s="2">
        <v>387615</v>
      </c>
      <c r="H7" s="2">
        <v>2225532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129954568</v>
      </c>
      <c r="E8" s="2">
        <v>19964898</v>
      </c>
      <c r="F8" s="2">
        <v>1372588</v>
      </c>
      <c r="G8" s="2">
        <v>33461</v>
      </c>
      <c r="H8" s="2">
        <v>1406049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104565690</v>
      </c>
      <c r="E9" s="2">
        <v>90714507</v>
      </c>
      <c r="F9" s="2">
        <v>6236623</v>
      </c>
      <c r="G9" s="2">
        <v>74282</v>
      </c>
      <c r="H9" s="2">
        <v>6310905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80979794</v>
      </c>
      <c r="E10" s="2">
        <v>18682128</v>
      </c>
      <c r="F10" s="2">
        <v>1462067</v>
      </c>
      <c r="G10" s="2">
        <v>23390</v>
      </c>
      <c r="H10" s="2">
        <v>1485457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13677347</v>
      </c>
      <c r="E11" s="2">
        <v>11944396</v>
      </c>
      <c r="F11" s="2">
        <v>821173</v>
      </c>
      <c r="G11" s="2">
        <v>75</v>
      </c>
      <c r="H11" s="2">
        <v>821248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93460378</v>
      </c>
      <c r="E12" s="2">
        <v>42554013</v>
      </c>
      <c r="F12" s="2">
        <v>2925590</v>
      </c>
      <c r="G12" s="2">
        <v>176021</v>
      </c>
      <c r="H12" s="2">
        <v>3101611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13953728</v>
      </c>
      <c r="E13" s="2">
        <v>228198</v>
      </c>
      <c r="F13" s="2">
        <v>15689</v>
      </c>
      <c r="G13" s="2">
        <v>2796</v>
      </c>
      <c r="H13" s="2">
        <v>18485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38135113</v>
      </c>
      <c r="E14" s="2">
        <v>6490739</v>
      </c>
      <c r="F14" s="2">
        <v>446241</v>
      </c>
      <c r="G14" s="2">
        <v>32000</v>
      </c>
      <c r="H14" s="2">
        <v>478241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4047572</v>
      </c>
      <c r="E15" s="2">
        <v>2382343</v>
      </c>
      <c r="F15" s="2">
        <v>163788</v>
      </c>
      <c r="G15" s="2">
        <v>403</v>
      </c>
      <c r="H15" s="2">
        <v>164191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16935084</v>
      </c>
      <c r="E16" s="2">
        <v>7077288</v>
      </c>
      <c r="F16" s="2">
        <v>486563</v>
      </c>
      <c r="G16" s="2">
        <v>139</v>
      </c>
      <c r="H16" s="2">
        <v>486702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10889916</v>
      </c>
      <c r="E17" s="2">
        <v>570064</v>
      </c>
      <c r="F17" s="2">
        <v>39194</v>
      </c>
      <c r="G17" s="2">
        <v>28589</v>
      </c>
      <c r="H17" s="2">
        <v>67783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474096</v>
      </c>
      <c r="E18" s="2">
        <v>22586</v>
      </c>
      <c r="F18" s="2">
        <v>1655</v>
      </c>
      <c r="G18" s="2">
        <v>54</v>
      </c>
      <c r="H18" s="2">
        <v>1709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1687891</v>
      </c>
      <c r="E19" s="2">
        <v>1226649</v>
      </c>
      <c r="F19" s="2">
        <v>126412</v>
      </c>
      <c r="G19" s="2">
        <v>0</v>
      </c>
      <c r="H19" s="2">
        <v>126412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18182549</v>
      </c>
      <c r="E20" s="2">
        <v>311569</v>
      </c>
      <c r="F20" s="2">
        <v>21421</v>
      </c>
      <c r="G20" s="2">
        <v>58725</v>
      </c>
      <c r="H20" s="2">
        <v>80146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2382068</v>
      </c>
      <c r="E21" s="2">
        <v>1571313</v>
      </c>
      <c r="F21" s="2">
        <v>108024</v>
      </c>
      <c r="G21" s="2">
        <v>110</v>
      </c>
      <c r="H21" s="2">
        <v>108134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301801</v>
      </c>
      <c r="E22" s="2">
        <v>244860</v>
      </c>
      <c r="F22" s="2">
        <v>16833</v>
      </c>
      <c r="G22" s="2">
        <v>0</v>
      </c>
      <c r="H22" s="2">
        <v>16833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8217953</v>
      </c>
      <c r="E23" s="2">
        <v>673673</v>
      </c>
      <c r="F23" s="2">
        <v>46313</v>
      </c>
      <c r="G23" s="2">
        <v>4039</v>
      </c>
      <c r="H23" s="2">
        <v>50352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3422975</v>
      </c>
      <c r="E24" s="2">
        <v>3068525</v>
      </c>
      <c r="F24" s="2">
        <v>222369</v>
      </c>
      <c r="G24" s="2">
        <v>31</v>
      </c>
      <c r="H24" s="2">
        <v>222400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6458442</v>
      </c>
      <c r="E25" s="2">
        <v>6283246</v>
      </c>
      <c r="F25" s="2">
        <v>439581</v>
      </c>
      <c r="G25" s="2">
        <v>4591</v>
      </c>
      <c r="H25" s="2">
        <v>444172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53927009</v>
      </c>
      <c r="E26" s="2">
        <v>50072602</v>
      </c>
      <c r="F26" s="2">
        <v>3529700</v>
      </c>
      <c r="G26" s="2">
        <v>7946</v>
      </c>
      <c r="H26" s="2">
        <v>3537646</v>
      </c>
      <c r="I26" s="3">
        <v>44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13356296</v>
      </c>
      <c r="E27" s="2">
        <v>6746497</v>
      </c>
      <c r="F27" s="2">
        <v>463820</v>
      </c>
      <c r="G27" s="2">
        <v>172</v>
      </c>
      <c r="H27" s="2">
        <v>463992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3011628</v>
      </c>
      <c r="E28" s="2">
        <v>946048</v>
      </c>
      <c r="F28" s="2">
        <v>65037</v>
      </c>
      <c r="G28" s="2">
        <v>370</v>
      </c>
      <c r="H28" s="2">
        <v>65407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892593</v>
      </c>
      <c r="E29" s="2">
        <v>512419</v>
      </c>
      <c r="F29" s="2">
        <v>36505</v>
      </c>
      <c r="G29" s="2">
        <v>0</v>
      </c>
      <c r="H29" s="2">
        <v>36505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109963301</v>
      </c>
      <c r="E30" s="2">
        <v>41794769</v>
      </c>
      <c r="F30" s="2">
        <v>2884281</v>
      </c>
      <c r="G30" s="2">
        <v>57870</v>
      </c>
      <c r="H30" s="2">
        <v>2942151</v>
      </c>
      <c r="I30" s="3">
        <v>48</v>
      </c>
    </row>
    <row r="31" spans="1:9" x14ac:dyDescent="0.2">
      <c r="D31" s="2">
        <f>SUM($D$2:D30)</f>
        <v>2011104889</v>
      </c>
      <c r="E31" s="2">
        <f>SUM($E$2:E30)</f>
        <v>367072615</v>
      </c>
      <c r="F31" s="2">
        <f>SUM($F$2:F30)</f>
        <v>25574497</v>
      </c>
      <c r="G31" s="2">
        <f>SUM($G$2:G30)</f>
        <v>1450712</v>
      </c>
      <c r="H31" s="2">
        <f>SUM($H$2:H30)</f>
        <v>27025209</v>
      </c>
      <c r="I31" s="3">
        <f>SUM($I$2:I30)</f>
        <v>413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MARSHALL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CITY BY INDUSTRY 2023</vt:lpstr>
      <vt:lpstr>MARSHALL_CITY_BY_INDUSTRY_2023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2025-01-10T21:24:35Z</cp:lastPrinted>
  <dcterms:created xsi:type="dcterms:W3CDTF">2024-12-09T17:09:44Z</dcterms:created>
  <dcterms:modified xsi:type="dcterms:W3CDTF">2025-01-10T21:24:47Z</dcterms:modified>
</cp:coreProperties>
</file>