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DB4647A2-FDCA-4FA5-AF48-488E5191830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KEVILLE CITY BY INDUSTRY 2023" sheetId="1" r:id="rId1"/>
  </sheets>
  <definedNames>
    <definedName name="LAKEVILLE_CITY_BY_INDUSTRY_2023">'LAKEVILLE CITY BY INDUSTRY 2023'!$A$1:$I$49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0" i="1" l="1"/>
  <c r="H50" i="1"/>
  <c r="G50" i="1"/>
  <c r="F50" i="1"/>
  <c r="E50" i="1"/>
  <c r="D50" i="1"/>
</calcChain>
</file>

<file path=xl/sharedStrings.xml><?xml version="1.0" encoding="utf-8"?>
<sst xmlns="http://schemas.openxmlformats.org/spreadsheetml/2006/main" count="153" uniqueCount="59">
  <si>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</si>
  <si>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</si>
  <si>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</si>
  <si>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</si>
  <si>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</si>
  <si>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</si>
  <si>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</si>
  <si>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</si>
  <si>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</si>
  <si>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</si>
  <si>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LAKEVILLE</t>
  </si>
  <si>
    <t>236 CONSTRUCT -BUILDINGS</t>
  </si>
  <si>
    <t>238 CONSTRUCT -SPECIAL TRADES</t>
  </si>
  <si>
    <t>311 MFG -FOOD</t>
  </si>
  <si>
    <t>314 MFG -TEXTILE PROD MILLS</t>
  </si>
  <si>
    <t>322 MFG -PAPER</t>
  </si>
  <si>
    <t>323 MFG -PRINTING, SUPPORT</t>
  </si>
  <si>
    <t>325 MFG -CHEMICAL</t>
  </si>
  <si>
    <t>332 MFG -FABRICATED METAL</t>
  </si>
  <si>
    <t>333 MFG -MACHINERY</t>
  </si>
  <si>
    <t>334 MFG -COMPUTER, ELECTRNICS</t>
  </si>
  <si>
    <t>336 MFG -TRANSPORTATION EQUIP</t>
  </si>
  <si>
    <t>337 MFG -FURNITURE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</si>
  <si>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</si>
  <si>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</si>
  <si>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</si>
  <si>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</si>
  <si>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</si>
  <si>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</si>
  <si>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</si>
  <si>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</si>
  <si>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</si>
  <si>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</si>
  <si>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</si>
  <si>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</si>
  <si>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</si>
  <si>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</si>
  <si>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488 TRANSPORTATION -SUPPORT</t>
  </si>
  <si>
    <t>512 INFO -MOVIES, MUSIC IND</t>
  </si>
  <si>
    <t>513 INFO -PUBLISHING INDUSTRY</t>
  </si>
  <si>
    <t>517 INFO -TELECOMMUNICATIONS</t>
  </si>
  <si>
    <t>519 INFO -WEB SEARCH PORTALS, OTHER SERVICES</t>
  </si>
  <si>
    <t>524 INSURANCE CARRIERS</t>
  </si>
  <si>
    <t>531 REAL ESTATE</t>
  </si>
  <si>
    <t>532 RENTAL, LEASING SERVICES</t>
  </si>
  <si>
    <t>541 PROF,SCIENTIFIC,TECH SERV</t>
  </si>
  <si>
    <t>561 ADMIN, SUPPORT SERVICES</t>
  </si>
  <si>
    <t>562 WASTE MGMT, REMEDIATION</t>
  </si>
  <si>
    <t>611 EDUCATIONAL SERVICES</t>
  </si>
  <si>
    <t>621 HEALTH -AMBULATORY CARE</t>
  </si>
  <si>
    <t>624 HEALTH -SOCIAL ASSISTANCE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</si>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</sst>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0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9.1093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485908345</v>
      </c>
      <c r="E2" s="2">
        <v>84797</v>
      </c>
      <c r="F2" s="2">
        <v>5829</v>
      </c>
      <c r="G2" s="2">
        <v>5903</v>
      </c>
      <c r="H2" s="2">
        <v>11732</v>
      </c>
      <c r="I2" s="3">
        <v>19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118140603</v>
      </c>
      <c r="E3" s="2">
        <v>2480075</v>
      </c>
      <c r="F3" s="2">
        <v>170506</v>
      </c>
      <c r="G3" s="2">
        <v>236934</v>
      </c>
      <c r="H3" s="2">
        <v>407440</v>
      </c>
      <c r="I3" s="3">
        <v>41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24015314</v>
      </c>
      <c r="E4" s="2">
        <v>74029</v>
      </c>
      <c r="F4" s="2">
        <v>5089</v>
      </c>
      <c r="G4" s="2">
        <v>69826</v>
      </c>
      <c r="H4" s="2">
        <v>74915</v>
      </c>
      <c r="I4" s="3">
        <v>5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64021</v>
      </c>
      <c r="E5" s="2">
        <v>40962</v>
      </c>
      <c r="F5" s="2">
        <v>2816</v>
      </c>
      <c r="G5" s="2">
        <v>22</v>
      </c>
      <c r="H5" s="2">
        <v>2838</v>
      </c>
      <c r="I5" s="3">
        <v>7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51391644</v>
      </c>
      <c r="E6" s="2">
        <v>575874</v>
      </c>
      <c r="F6" s="2">
        <v>39594</v>
      </c>
      <c r="G6" s="2">
        <v>91817</v>
      </c>
      <c r="H6" s="2">
        <v>131411</v>
      </c>
      <c r="I6" s="3">
        <v>4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8348884</v>
      </c>
      <c r="E7" s="2">
        <v>2292960</v>
      </c>
      <c r="F7" s="2">
        <v>157644</v>
      </c>
      <c r="G7" s="2">
        <v>12411</v>
      </c>
      <c r="H7" s="2">
        <v>170055</v>
      </c>
      <c r="I7" s="3">
        <v>8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13857361</v>
      </c>
      <c r="E8" s="2">
        <v>2429192</v>
      </c>
      <c r="F8" s="2">
        <v>167008</v>
      </c>
      <c r="G8" s="2">
        <v>5281</v>
      </c>
      <c r="H8" s="2">
        <v>172289</v>
      </c>
      <c r="I8" s="3">
        <v>4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257003903</v>
      </c>
      <c r="E9" s="2">
        <v>3523979</v>
      </c>
      <c r="F9" s="2">
        <v>242274</v>
      </c>
      <c r="G9" s="2">
        <v>7959</v>
      </c>
      <c r="H9" s="2">
        <v>250233</v>
      </c>
      <c r="I9" s="3">
        <v>16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38363255</v>
      </c>
      <c r="E10" s="2">
        <v>298204</v>
      </c>
      <c r="F10" s="2">
        <v>20502</v>
      </c>
      <c r="G10" s="2">
        <v>2589</v>
      </c>
      <c r="H10" s="2">
        <v>23091</v>
      </c>
      <c r="I10" s="3">
        <v>5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21185647</v>
      </c>
      <c r="E11" s="2">
        <v>10239</v>
      </c>
      <c r="F11" s="2">
        <v>704</v>
      </c>
      <c r="G11" s="2">
        <v>141</v>
      </c>
      <c r="H11" s="2">
        <v>845</v>
      </c>
      <c r="I11" s="3">
        <v>4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13178389</v>
      </c>
      <c r="E12" s="2">
        <v>1344950</v>
      </c>
      <c r="F12" s="2">
        <v>92468</v>
      </c>
      <c r="G12" s="2">
        <v>0</v>
      </c>
      <c r="H12" s="2">
        <v>92468</v>
      </c>
      <c r="I12" s="3">
        <v>7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18228333</v>
      </c>
      <c r="E13" s="2">
        <v>6660018</v>
      </c>
      <c r="F13" s="2">
        <v>457877</v>
      </c>
      <c r="G13" s="2">
        <v>197031</v>
      </c>
      <c r="H13" s="2">
        <v>654908</v>
      </c>
      <c r="I13" s="3">
        <v>7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937636</v>
      </c>
      <c r="E14" s="2">
        <v>117865</v>
      </c>
      <c r="F14" s="2">
        <v>8105</v>
      </c>
      <c r="G14" s="2">
        <v>27</v>
      </c>
      <c r="H14" s="2">
        <v>8132</v>
      </c>
      <c r="I14" s="3">
        <v>14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209611928</v>
      </c>
      <c r="E15" s="2">
        <v>41718708</v>
      </c>
      <c r="F15" s="2">
        <v>2868163</v>
      </c>
      <c r="G15" s="2">
        <v>45176</v>
      </c>
      <c r="H15" s="2">
        <v>2913339</v>
      </c>
      <c r="I15" s="3">
        <v>37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24887189</v>
      </c>
      <c r="E16" s="2">
        <v>2081073</v>
      </c>
      <c r="F16" s="2">
        <v>143075</v>
      </c>
      <c r="G16" s="2">
        <v>2127</v>
      </c>
      <c r="H16" s="2">
        <v>145202</v>
      </c>
      <c r="I16" s="3">
        <v>16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514425649</v>
      </c>
      <c r="E17" s="2">
        <v>50885190</v>
      </c>
      <c r="F17" s="2">
        <v>3499084</v>
      </c>
      <c r="G17" s="2">
        <v>6283</v>
      </c>
      <c r="H17" s="2">
        <v>3505367</v>
      </c>
      <c r="I17" s="3">
        <v>14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62151060</v>
      </c>
      <c r="E18" s="2">
        <v>57723929</v>
      </c>
      <c r="F18" s="2">
        <v>3968524</v>
      </c>
      <c r="G18" s="2">
        <v>45471</v>
      </c>
      <c r="H18" s="2">
        <v>4013995</v>
      </c>
      <c r="I18" s="3">
        <v>13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224821427</v>
      </c>
      <c r="E19" s="2">
        <v>63688438</v>
      </c>
      <c r="F19" s="2">
        <v>4922294</v>
      </c>
      <c r="G19" s="2">
        <v>43890</v>
      </c>
      <c r="H19" s="2">
        <v>4966184</v>
      </c>
      <c r="I19" s="3">
        <v>28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49133701</v>
      </c>
      <c r="E20" s="2">
        <v>43938739</v>
      </c>
      <c r="F20" s="2">
        <v>3020782</v>
      </c>
      <c r="G20" s="2">
        <v>3218</v>
      </c>
      <c r="H20" s="2">
        <v>3024000</v>
      </c>
      <c r="I20" s="3">
        <v>17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3787151</v>
      </c>
      <c r="E21" s="2">
        <v>1516692</v>
      </c>
      <c r="F21" s="2">
        <v>104278</v>
      </c>
      <c r="G21" s="2">
        <v>29</v>
      </c>
      <c r="H21" s="2">
        <v>104307</v>
      </c>
      <c r="I21" s="3">
        <v>35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195546585</v>
      </c>
      <c r="E22" s="2">
        <v>94756563</v>
      </c>
      <c r="F22" s="2">
        <v>6514518</v>
      </c>
      <c r="G22" s="2">
        <v>69476</v>
      </c>
      <c r="H22" s="2">
        <v>6583994</v>
      </c>
      <c r="I22" s="3">
        <v>10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64228427</v>
      </c>
      <c r="E23" s="2">
        <v>5570482</v>
      </c>
      <c r="F23" s="2">
        <v>382973</v>
      </c>
      <c r="G23" s="2">
        <v>10342</v>
      </c>
      <c r="H23" s="2">
        <v>393315</v>
      </c>
      <c r="I23" s="3">
        <v>21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83172863</v>
      </c>
      <c r="E24" s="2">
        <v>12940173</v>
      </c>
      <c r="F24" s="2">
        <v>889640</v>
      </c>
      <c r="G24" s="2">
        <v>6252</v>
      </c>
      <c r="H24" s="2">
        <v>895892</v>
      </c>
      <c r="I24" s="3">
        <v>15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10778028</v>
      </c>
      <c r="E25" s="2">
        <v>4911231</v>
      </c>
      <c r="F25" s="2">
        <v>337649</v>
      </c>
      <c r="G25" s="2">
        <v>3652</v>
      </c>
      <c r="H25" s="2">
        <v>341301</v>
      </c>
      <c r="I25" s="3">
        <v>22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31310849</v>
      </c>
      <c r="E26" s="2">
        <v>22360374</v>
      </c>
      <c r="F26" s="2">
        <v>1519027</v>
      </c>
      <c r="G26" s="2">
        <v>49354</v>
      </c>
      <c r="H26" s="2">
        <v>1568381</v>
      </c>
      <c r="I26" s="3">
        <v>79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80271204</v>
      </c>
      <c r="E27" s="2">
        <v>8380518</v>
      </c>
      <c r="F27" s="2">
        <v>576159</v>
      </c>
      <c r="G27" s="2">
        <v>33115</v>
      </c>
      <c r="H27" s="2">
        <v>609274</v>
      </c>
      <c r="I27" s="3">
        <v>9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16460981</v>
      </c>
      <c r="E28" s="2">
        <v>172649</v>
      </c>
      <c r="F28" s="2">
        <v>11869</v>
      </c>
      <c r="G28" s="2">
        <v>421</v>
      </c>
      <c r="H28" s="2">
        <v>12290</v>
      </c>
      <c r="I28" s="3">
        <v>7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6597342</v>
      </c>
      <c r="E29" s="2">
        <v>4411127</v>
      </c>
      <c r="F29" s="2">
        <v>307551</v>
      </c>
      <c r="G29" s="2">
        <v>523</v>
      </c>
      <c r="H29" s="2">
        <v>308074</v>
      </c>
      <c r="I29" s="3">
        <v>5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2163135</v>
      </c>
      <c r="E30" s="2">
        <v>20109</v>
      </c>
      <c r="F30" s="2">
        <v>1382</v>
      </c>
      <c r="G30" s="2">
        <v>0</v>
      </c>
      <c r="H30" s="2">
        <v>1382</v>
      </c>
      <c r="I30" s="3">
        <v>6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2437304</v>
      </c>
      <c r="E31" s="2">
        <v>1510196</v>
      </c>
      <c r="F31" s="2">
        <v>103827</v>
      </c>
      <c r="G31" s="2">
        <v>484</v>
      </c>
      <c r="H31" s="2">
        <v>104311</v>
      </c>
      <c r="I31" s="3">
        <v>4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6769690</v>
      </c>
      <c r="E32" s="2">
        <v>1520505</v>
      </c>
      <c r="F32" s="2">
        <v>104532</v>
      </c>
      <c r="G32" s="2">
        <v>0</v>
      </c>
      <c r="H32" s="2">
        <v>104532</v>
      </c>
      <c r="I32" s="3">
        <v>4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12023759</v>
      </c>
      <c r="E33" s="2">
        <v>0</v>
      </c>
      <c r="F33" s="2">
        <v>0</v>
      </c>
      <c r="G33" s="2">
        <v>4484</v>
      </c>
      <c r="H33" s="2">
        <v>4484</v>
      </c>
      <c r="I33" s="3">
        <v>8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36502746</v>
      </c>
      <c r="E34" s="2">
        <v>8315279</v>
      </c>
      <c r="F34" s="2">
        <v>604124</v>
      </c>
      <c r="G34" s="2">
        <v>2750</v>
      </c>
      <c r="H34" s="2">
        <v>606874</v>
      </c>
      <c r="I34" s="3">
        <v>30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58229273</v>
      </c>
      <c r="E35" s="2">
        <v>13870593</v>
      </c>
      <c r="F35" s="2">
        <v>1032233</v>
      </c>
      <c r="G35" s="2">
        <v>202053</v>
      </c>
      <c r="H35" s="2">
        <v>1234286</v>
      </c>
      <c r="I35" s="3">
        <v>15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177075407</v>
      </c>
      <c r="E36" s="2">
        <v>5934525</v>
      </c>
      <c r="F36" s="2">
        <v>407999</v>
      </c>
      <c r="G36" s="2">
        <v>4217</v>
      </c>
      <c r="H36" s="2">
        <v>412216</v>
      </c>
      <c r="I36" s="3">
        <v>111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104114718</v>
      </c>
      <c r="E37" s="2">
        <v>22784308</v>
      </c>
      <c r="F37" s="2">
        <v>1566427</v>
      </c>
      <c r="G37" s="2">
        <v>20282</v>
      </c>
      <c r="H37" s="2">
        <v>1586709</v>
      </c>
      <c r="I37" s="3">
        <v>119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4482614</v>
      </c>
      <c r="E38" s="2">
        <v>499679</v>
      </c>
      <c r="F38" s="2">
        <v>34352</v>
      </c>
      <c r="G38" s="2">
        <v>4541</v>
      </c>
      <c r="H38" s="2">
        <v>38893</v>
      </c>
      <c r="I38" s="3">
        <v>4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11752032</v>
      </c>
      <c r="E39" s="2">
        <v>2321506</v>
      </c>
      <c r="F39" s="2">
        <v>162897</v>
      </c>
      <c r="G39" s="2">
        <v>719</v>
      </c>
      <c r="H39" s="2">
        <v>163616</v>
      </c>
      <c r="I39" s="3">
        <v>22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63919336</v>
      </c>
      <c r="E40" s="2">
        <v>1750825</v>
      </c>
      <c r="F40" s="2">
        <v>120373</v>
      </c>
      <c r="G40" s="2">
        <v>26515</v>
      </c>
      <c r="H40" s="2">
        <v>146888</v>
      </c>
      <c r="I40" s="3">
        <v>74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2996525</v>
      </c>
      <c r="E41" s="2">
        <v>0</v>
      </c>
      <c r="F41" s="2">
        <v>0</v>
      </c>
      <c r="G41" s="2">
        <v>664</v>
      </c>
      <c r="H41" s="2">
        <v>664</v>
      </c>
      <c r="I41" s="3">
        <v>7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3466215</v>
      </c>
      <c r="E42" s="2">
        <v>630009</v>
      </c>
      <c r="F42" s="2">
        <v>43311</v>
      </c>
      <c r="G42" s="2">
        <v>3</v>
      </c>
      <c r="H42" s="2">
        <v>43314</v>
      </c>
      <c r="I42" s="3">
        <v>28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27933735</v>
      </c>
      <c r="E43" s="2">
        <v>22782026</v>
      </c>
      <c r="F43" s="2">
        <v>1592423</v>
      </c>
      <c r="G43" s="2">
        <v>23628</v>
      </c>
      <c r="H43" s="2">
        <v>1616051</v>
      </c>
      <c r="I43" s="3">
        <v>17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6329069</v>
      </c>
      <c r="E44" s="2">
        <v>5508791</v>
      </c>
      <c r="F44" s="2">
        <v>378730</v>
      </c>
      <c r="G44" s="2">
        <v>0</v>
      </c>
      <c r="H44" s="2">
        <v>378730</v>
      </c>
      <c r="I44" s="3">
        <v>5</v>
      </c>
    </row>
    <row r="45" spans="1:9" x14ac:dyDescent="0.2">
      <c r="A45" s="1" t="s">
        <v>9</v>
      </c>
      <c r="B45" s="1" t="s">
        <v>10</v>
      </c>
      <c r="C45" s="1" t="s">
        <v>54</v>
      </c>
      <c r="D45" s="2">
        <v>138194344</v>
      </c>
      <c r="E45" s="2">
        <v>131369923</v>
      </c>
      <c r="F45" s="2">
        <v>9442942</v>
      </c>
      <c r="G45" s="2">
        <v>59211</v>
      </c>
      <c r="H45" s="2">
        <v>9502153</v>
      </c>
      <c r="I45" s="3">
        <v>95</v>
      </c>
    </row>
    <row r="46" spans="1:9" x14ac:dyDescent="0.2">
      <c r="A46" s="1" t="s">
        <v>9</v>
      </c>
      <c r="B46" s="1" t="s">
        <v>10</v>
      </c>
      <c r="C46" s="1" t="s">
        <v>55</v>
      </c>
      <c r="D46" s="2">
        <v>72037544</v>
      </c>
      <c r="E46" s="2">
        <v>31465209</v>
      </c>
      <c r="F46" s="2">
        <v>2163508</v>
      </c>
      <c r="G46" s="2">
        <v>15747</v>
      </c>
      <c r="H46" s="2">
        <v>2179255</v>
      </c>
      <c r="I46" s="3">
        <v>57</v>
      </c>
    </row>
    <row r="47" spans="1:9" x14ac:dyDescent="0.2">
      <c r="A47" s="1" t="s">
        <v>9</v>
      </c>
      <c r="B47" s="1" t="s">
        <v>10</v>
      </c>
      <c r="C47" s="1" t="s">
        <v>56</v>
      </c>
      <c r="D47" s="2">
        <v>43632350</v>
      </c>
      <c r="E47" s="2">
        <v>5093959</v>
      </c>
      <c r="F47" s="2">
        <v>350213</v>
      </c>
      <c r="G47" s="2">
        <v>2786</v>
      </c>
      <c r="H47" s="2">
        <v>352999</v>
      </c>
      <c r="I47" s="3">
        <v>75</v>
      </c>
    </row>
    <row r="48" spans="1:9" x14ac:dyDescent="0.2">
      <c r="A48" s="1" t="s">
        <v>9</v>
      </c>
      <c r="B48" s="1" t="s">
        <v>10</v>
      </c>
      <c r="C48" s="1" t="s">
        <v>57</v>
      </c>
      <c r="D48" s="2">
        <v>5483425</v>
      </c>
      <c r="E48" s="2">
        <v>5250064</v>
      </c>
      <c r="F48" s="2">
        <v>360945</v>
      </c>
      <c r="G48" s="2">
        <v>0</v>
      </c>
      <c r="H48" s="2">
        <v>360945</v>
      </c>
      <c r="I48" s="3">
        <v>7</v>
      </c>
    </row>
    <row r="49" spans="1:9" x14ac:dyDescent="0.2">
      <c r="A49" s="1" t="s">
        <v>9</v>
      </c>
      <c r="B49" s="1" t="s">
        <v>10</v>
      </c>
      <c r="C49" s="1" t="s">
        <v>58</v>
      </c>
      <c r="D49" s="2">
        <v>158794863</v>
      </c>
      <c r="E49" s="2">
        <v>8857556</v>
      </c>
      <c r="F49" s="2">
        <v>615353</v>
      </c>
      <c r="G49" s="2">
        <v>42546</v>
      </c>
      <c r="H49" s="2">
        <v>657899</v>
      </c>
      <c r="I49" s="3">
        <v>36</v>
      </c>
    </row>
    <row r="50" spans="1:9" x14ac:dyDescent="0.2">
      <c r="D50" s="2">
        <f>SUM($D$2:D49)</f>
        <v>3566145803</v>
      </c>
      <c r="E50" s="2">
        <f>SUM($E$2:E49)</f>
        <v>704474092</v>
      </c>
      <c r="F50" s="2">
        <f>SUM($F$2:F49)</f>
        <v>49521573</v>
      </c>
      <c r="G50" s="2">
        <f>SUM($G$2:G49)</f>
        <v>1359900</v>
      </c>
      <c r="H50" s="2">
        <f>SUM($H$2:H49)</f>
        <v>50881473</v>
      </c>
      <c r="I50" s="3">
        <f>SUM($I$2:I49)</f>
        <v>1193</v>
      </c>
    </row>
  </sheetData>
  <printOptions horizontalCentered="1"/>
  <pageMargins left="0.5" right="0.5" top="1" bottom="0.5" header="0.5" footer="0.25"/>
  <pageSetup scale="92" fitToHeight="150" orientation="landscape" r:id="rId1"/>
  <headerFooter alignWithMargins="0">
    <oddHeader>&amp;C&amp;"Arial,Bold"&amp;9MINNESOTA SALES AND USE TAX STATISTICS
LAKEVILLE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LAKEVILLE CITY BY INDUSTRY 2023</vt:lpstr>
      <vt:lpstr>LAKEVILLE_CITY_BY_INDUSTRY_2023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2025-01-10T20:13:58Z</cp:lastPrinted>
  <dcterms:created xsi:type="dcterms:W3CDTF">2024-12-09T17:09:43Z</dcterms:created>
  <dcterms:modified xsi:type="dcterms:W3CDTF">2025-01-10T20:14:12Z</dcterms:modified>
</cp:coreProperties>
</file>