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B5F7CEE1-AF0B-4A04-AAF7-7889C45BB0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ERMANTOWN CITY BY INDUSTRY 202" sheetId="1" r:id="rId1"/>
  </sheets>
  <definedNames>
    <definedName name="HERMANTOWN_CITY_BY_INDUSTRY_202">'HERMANTOWN CITY BY INDUSTRY 202'!$A$1:$I$24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<sst xmlns="http://schemas.openxmlformats.org/spreadsheetml/2006/main" count="78" uniqueCount="34">
  <si>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</si>
  <si>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</si>
  <si>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</si>
  <si>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</si>
  <si>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</si>
  <si>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</si>
  <si>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</si>
  <si>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</si>
  <si>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</si>
  <si>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</si>
  <si>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HERMANTOWN</t>
  </si>
  <si>
    <t>236 CONSTRUCT -BUILDINGS</t>
  </si>
  <si>
    <t>238 CONSTRUCT -SPECIAL TRADES</t>
  </si>
  <si>
    <t>339 MFG -MISC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</si>
  <si>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</si>
  <si>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</si>
  <si>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</si>
  <si>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</si>
  <si>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</si>
  <si>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</si>
  <si>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</si>
  <si>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457 RETL -GASOLINE STATIONS</t>
  </si>
  <si>
    <t>459 RETL -LEISURE GOODS, ALL OTHER MISECELLANEOUS RETAILERS</t>
  </si>
  <si>
    <t>532 RENTAL, LEASING SERVICES</t>
  </si>
  <si>
    <t>541 PROF,SCIENTIFIC,TECH SERV</t>
  </si>
  <si>
    <t>561 ADMIN, SUPPORT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</si>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</sst>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2.66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19498468</v>
      </c>
      <c r="E2" s="2">
        <v>93620</v>
      </c>
      <c r="F2" s="2">
        <v>6437</v>
      </c>
      <c r="G2" s="2">
        <v>16037</v>
      </c>
      <c r="H2" s="2">
        <v>22474</v>
      </c>
      <c r="I2" s="3">
        <v>10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11678935</v>
      </c>
      <c r="E3" s="2">
        <v>925257</v>
      </c>
      <c r="F3" s="2">
        <v>63611</v>
      </c>
      <c r="G3" s="2">
        <v>152459</v>
      </c>
      <c r="H3" s="2">
        <v>216070</v>
      </c>
      <c r="I3" s="3">
        <v>9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1664992</v>
      </c>
      <c r="E4" s="2">
        <v>991093</v>
      </c>
      <c r="F4" s="2">
        <v>68137</v>
      </c>
      <c r="G4" s="2">
        <v>7</v>
      </c>
      <c r="H4" s="2">
        <v>68144</v>
      </c>
      <c r="I4" s="3">
        <v>7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18449424</v>
      </c>
      <c r="E5" s="2">
        <v>8530305</v>
      </c>
      <c r="F5" s="2">
        <v>586458</v>
      </c>
      <c r="G5" s="2">
        <v>54</v>
      </c>
      <c r="H5" s="2">
        <v>586512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305417279</v>
      </c>
      <c r="E6" s="2">
        <v>32095177</v>
      </c>
      <c r="F6" s="2">
        <v>2207853</v>
      </c>
      <c r="G6" s="2">
        <v>57046</v>
      </c>
      <c r="H6" s="2">
        <v>2264899</v>
      </c>
      <c r="I6" s="3">
        <v>18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103625125</v>
      </c>
      <c r="E7" s="2">
        <v>98130927</v>
      </c>
      <c r="F7" s="2">
        <v>6746942</v>
      </c>
      <c r="G7" s="2">
        <v>4856</v>
      </c>
      <c r="H7" s="2">
        <v>6751798</v>
      </c>
      <c r="I7" s="3">
        <v>9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5929075</v>
      </c>
      <c r="E8" s="2">
        <v>1328056</v>
      </c>
      <c r="F8" s="2">
        <v>115003</v>
      </c>
      <c r="G8" s="2">
        <v>6</v>
      </c>
      <c r="H8" s="2">
        <v>115009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16578900</v>
      </c>
      <c r="E9" s="2">
        <v>14242334</v>
      </c>
      <c r="F9" s="2">
        <v>979160</v>
      </c>
      <c r="G9" s="2">
        <v>50049</v>
      </c>
      <c r="H9" s="2">
        <v>1029209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43728</v>
      </c>
      <c r="E10" s="2">
        <v>43575</v>
      </c>
      <c r="F10" s="2">
        <v>2996</v>
      </c>
      <c r="G10" s="2">
        <v>0</v>
      </c>
      <c r="H10" s="2">
        <v>2996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241838472</v>
      </c>
      <c r="E11" s="2">
        <v>103741845</v>
      </c>
      <c r="F11" s="2">
        <v>7213103</v>
      </c>
      <c r="G11" s="2">
        <v>104535</v>
      </c>
      <c r="H11" s="2">
        <v>7317638</v>
      </c>
      <c r="I11" s="3">
        <v>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47094758</v>
      </c>
      <c r="E12" s="2">
        <v>9500882</v>
      </c>
      <c r="F12" s="2">
        <v>653187</v>
      </c>
      <c r="G12" s="2">
        <v>17698</v>
      </c>
      <c r="H12" s="2">
        <v>670885</v>
      </c>
      <c r="I12" s="3">
        <v>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34501407</v>
      </c>
      <c r="E13" s="2">
        <v>6539059</v>
      </c>
      <c r="F13" s="2">
        <v>449566</v>
      </c>
      <c r="G13" s="2">
        <v>3346</v>
      </c>
      <c r="H13" s="2">
        <v>452912</v>
      </c>
      <c r="I13" s="3">
        <v>20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9967535</v>
      </c>
      <c r="E14" s="2">
        <v>7864814</v>
      </c>
      <c r="F14" s="2">
        <v>598212</v>
      </c>
      <c r="G14" s="2">
        <v>1660</v>
      </c>
      <c r="H14" s="2">
        <v>599872</v>
      </c>
      <c r="I14" s="3">
        <v>8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23344172</v>
      </c>
      <c r="E15" s="2">
        <v>6375862</v>
      </c>
      <c r="F15" s="2">
        <v>438340</v>
      </c>
      <c r="G15" s="2">
        <v>3</v>
      </c>
      <c r="H15" s="2">
        <v>438343</v>
      </c>
      <c r="I15" s="3">
        <v>17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11264231</v>
      </c>
      <c r="E16" s="2">
        <v>5009935</v>
      </c>
      <c r="F16" s="2">
        <v>344436</v>
      </c>
      <c r="G16" s="2">
        <v>1682</v>
      </c>
      <c r="H16" s="2">
        <v>346118</v>
      </c>
      <c r="I16" s="3">
        <v>15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25496901</v>
      </c>
      <c r="E17" s="2">
        <v>2354131</v>
      </c>
      <c r="F17" s="2">
        <v>161847</v>
      </c>
      <c r="G17" s="2">
        <v>14729</v>
      </c>
      <c r="H17" s="2">
        <v>176576</v>
      </c>
      <c r="I17" s="3">
        <v>16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22752</v>
      </c>
      <c r="E18" s="2">
        <v>20652</v>
      </c>
      <c r="F18" s="2">
        <v>1419</v>
      </c>
      <c r="G18" s="2">
        <v>0</v>
      </c>
      <c r="H18" s="2">
        <v>1419</v>
      </c>
      <c r="I18" s="3">
        <v>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6627619</v>
      </c>
      <c r="E19" s="2">
        <v>1526183</v>
      </c>
      <c r="F19" s="2">
        <v>104924</v>
      </c>
      <c r="G19" s="2">
        <v>0</v>
      </c>
      <c r="H19" s="2">
        <v>104924</v>
      </c>
      <c r="I19" s="3">
        <v>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31921793</v>
      </c>
      <c r="E20" s="2">
        <v>30687567</v>
      </c>
      <c r="F20" s="2">
        <v>2203747</v>
      </c>
      <c r="G20" s="2">
        <v>6694</v>
      </c>
      <c r="H20" s="2">
        <v>2210441</v>
      </c>
      <c r="I20" s="3">
        <v>25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23947252</v>
      </c>
      <c r="E21" s="2">
        <v>10803180</v>
      </c>
      <c r="F21" s="2">
        <v>744045</v>
      </c>
      <c r="G21" s="2">
        <v>43</v>
      </c>
      <c r="H21" s="2">
        <v>744088</v>
      </c>
      <c r="I21" s="3">
        <v>19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1001944</v>
      </c>
      <c r="E22" s="2">
        <v>694513</v>
      </c>
      <c r="F22" s="2">
        <v>47743</v>
      </c>
      <c r="G22" s="2">
        <v>12239</v>
      </c>
      <c r="H22" s="2">
        <v>59982</v>
      </c>
      <c r="I22" s="3">
        <v>17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715167</v>
      </c>
      <c r="E23" s="2">
        <v>76502</v>
      </c>
      <c r="F23" s="2">
        <v>6430</v>
      </c>
      <c r="G23" s="2">
        <v>0</v>
      </c>
      <c r="H23" s="2">
        <v>6430</v>
      </c>
      <c r="I23" s="3">
        <v>4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34294566</v>
      </c>
      <c r="E24" s="2">
        <v>15200512</v>
      </c>
      <c r="F24" s="2">
        <v>1045037</v>
      </c>
      <c r="G24" s="2">
        <v>4813</v>
      </c>
      <c r="H24" s="2">
        <v>1049850</v>
      </c>
      <c r="I24" s="3">
        <v>42</v>
      </c>
    </row>
    <row r="25" spans="1:9" x14ac:dyDescent="0.2">
      <c r="D25" s="2">
        <f>SUM($D$2:D24)</f>
        <v>974924495</v>
      </c>
      <c r="E25" s="2">
        <f>SUM($E$2:E24)</f>
        <v>356775981</v>
      </c>
      <c r="F25" s="2">
        <f>SUM($F$2:F24)</f>
        <v>24788633</v>
      </c>
      <c r="G25" s="2">
        <f>SUM($G$2:G24)</f>
        <v>447956</v>
      </c>
      <c r="H25" s="2">
        <f>SUM($H$2:H24)</f>
        <v>25236589</v>
      </c>
      <c r="I25" s="3">
        <f>SUM($I$2:I24)</f>
        <v>275</v>
      </c>
    </row>
  </sheetData>
  <printOptions horizontalCentered="1"/>
  <pageMargins left="0.5" right="0.5" top="1" bottom="0.5" header="0.5" footer="0.25"/>
  <pageSetup scale="90" fitToHeight="150" orientation="landscape" r:id="rId1"/>
  <headerFooter alignWithMargins="0">
    <oddHeader>&amp;C&amp;"Arial,Bold"&amp;9MINNESOTA SALES AND USE TAX STATISTICS
HERMANTOWN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HERMANTOWN CITY BY INDUSTRY 202</vt:lpstr>
      <vt:lpstr>HERMANTOWN_CITY_BY_INDUSTRY_202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2024-12-23T21:45:01Z</cp:lastPrinted>
  <dcterms:created xsi:type="dcterms:W3CDTF">2024-12-09T17:09:42Z</dcterms:created>
  <dcterms:modified xsi:type="dcterms:W3CDTF">2024-12-23T21:54:13Z</dcterms:modified>
</cp:coreProperties>
</file>