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EFA00DF5-E282-4285-A10A-D570EF5545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ND MARAIS CITY BY INDUSTRY 2" sheetId="1" r:id="rId1"/>
  </sheets>
  <definedNames>
    <definedName name="GRAND_MARAIS_CITY_BY_INDUSTRY_2">'GRAND MARAIS CITY BY INDUSTRY 2'!$A$1:$I$15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<sst xmlns="http://schemas.openxmlformats.org/spreadsheetml/2006/main" count="51" uniqueCount="25">
  <si>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</si>
  <si>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</si>
  <si>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</si>
  <si>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</si>
  <si>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</si>
  <si>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</si>
  <si>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</si>
  <si>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</si>
  <si>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</si>
  <si>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</si>
  <si>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GRAND MARAIS</t>
  </si>
  <si>
    <t>441 RETL -VEHICLES, PARTS</t>
  </si>
  <si>
    <t>445 RETL -FOOD BEVERAGE</t>
  </si>
  <si>
    <t>454 RETL -NONSTORE RETAILERS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</si>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</sst>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2660974</v>
      </c>
      <c r="E2" s="2">
        <v>2102205</v>
      </c>
      <c r="F2" s="2">
        <v>145175</v>
      </c>
      <c r="G2" s="2">
        <v>550</v>
      </c>
      <c r="H2" s="2">
        <v>145725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30945727</v>
      </c>
      <c r="E3" s="2">
        <v>8256921</v>
      </c>
      <c r="F3" s="2">
        <v>619803</v>
      </c>
      <c r="G3" s="2">
        <v>9503</v>
      </c>
      <c r="H3" s="2">
        <v>629306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20909</v>
      </c>
      <c r="E4" s="2">
        <v>7722</v>
      </c>
      <c r="F4" s="2">
        <v>531</v>
      </c>
      <c r="G4" s="2">
        <v>0</v>
      </c>
      <c r="H4" s="2">
        <v>531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1809054</v>
      </c>
      <c r="E5" s="2">
        <v>632636</v>
      </c>
      <c r="F5" s="2">
        <v>43494</v>
      </c>
      <c r="G5" s="2">
        <v>0</v>
      </c>
      <c r="H5" s="2">
        <v>43494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8021805</v>
      </c>
      <c r="E6" s="2">
        <v>5395173</v>
      </c>
      <c r="F6" s="2">
        <v>370921</v>
      </c>
      <c r="G6" s="2">
        <v>0</v>
      </c>
      <c r="H6" s="2">
        <v>370921</v>
      </c>
      <c r="I6" s="3">
        <v>20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1746483</v>
      </c>
      <c r="E7" s="2">
        <v>977754</v>
      </c>
      <c r="F7" s="2">
        <v>67221</v>
      </c>
      <c r="G7" s="2">
        <v>676</v>
      </c>
      <c r="H7" s="2">
        <v>67897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3684676</v>
      </c>
      <c r="E8" s="2">
        <v>632222</v>
      </c>
      <c r="F8" s="2">
        <v>43466</v>
      </c>
      <c r="G8" s="2">
        <v>0</v>
      </c>
      <c r="H8" s="2">
        <v>43466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80401</v>
      </c>
      <c r="E9" s="2">
        <v>70434</v>
      </c>
      <c r="F9" s="2">
        <v>4841</v>
      </c>
      <c r="G9" s="2">
        <v>2098</v>
      </c>
      <c r="H9" s="2">
        <v>6939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240183</v>
      </c>
      <c r="E10" s="2">
        <v>161095</v>
      </c>
      <c r="F10" s="2">
        <v>11074</v>
      </c>
      <c r="G10" s="2">
        <v>0</v>
      </c>
      <c r="H10" s="2">
        <v>11074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7338462</v>
      </c>
      <c r="E11" s="2">
        <v>7081567</v>
      </c>
      <c r="F11" s="2">
        <v>487446</v>
      </c>
      <c r="G11" s="2">
        <v>0</v>
      </c>
      <c r="H11" s="2">
        <v>487446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12426993</v>
      </c>
      <c r="E12" s="2">
        <v>12053594</v>
      </c>
      <c r="F12" s="2">
        <v>878452</v>
      </c>
      <c r="G12" s="2">
        <v>315</v>
      </c>
      <c r="H12" s="2">
        <v>878767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1344759</v>
      </c>
      <c r="E13" s="2">
        <v>787623</v>
      </c>
      <c r="F13" s="2">
        <v>54149</v>
      </c>
      <c r="G13" s="2">
        <v>69</v>
      </c>
      <c r="H13" s="2">
        <v>54218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561399</v>
      </c>
      <c r="E14" s="2">
        <v>79808</v>
      </c>
      <c r="F14" s="2">
        <v>5485</v>
      </c>
      <c r="G14" s="2">
        <v>0</v>
      </c>
      <c r="H14" s="2">
        <v>5485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77007861</v>
      </c>
      <c r="E15" s="2">
        <v>16548047</v>
      </c>
      <c r="F15" s="2">
        <v>1163457</v>
      </c>
      <c r="G15" s="2">
        <v>2253</v>
      </c>
      <c r="H15" s="2">
        <v>1165710</v>
      </c>
      <c r="I15" s="3">
        <v>38</v>
      </c>
    </row>
    <row r="16" spans="1:9" x14ac:dyDescent="0.2">
      <c r="D16" s="2">
        <f>SUM($D$2:D15)</f>
        <v>147889686</v>
      </c>
      <c r="E16" s="2">
        <f>SUM($E$2:E15)</f>
        <v>54786801</v>
      </c>
      <c r="F16" s="2">
        <f>SUM($F$2:F15)</f>
        <v>3895515</v>
      </c>
      <c r="G16" s="2">
        <f>SUM($G$2:G15)</f>
        <v>15464</v>
      </c>
      <c r="H16" s="2">
        <f>SUM($H$2:H15)</f>
        <v>3910979</v>
      </c>
      <c r="I16" s="3">
        <f>SUM($I$2:I15)</f>
        <v>159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GRAND MARAIS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MARAIS CITY BY INDUSTRY 2</vt:lpstr>
      <vt:lpstr>GRAND_MARAIS_CITY_BY_INDUSTRY_2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2024-12-23T21:39:18Z</cp:lastPrinted>
  <dcterms:created xsi:type="dcterms:W3CDTF">2024-12-09T17:09:41Z</dcterms:created>
  <dcterms:modified xsi:type="dcterms:W3CDTF">2024-12-23T21:41:03Z</dcterms:modified>
</cp:coreProperties>
</file>