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3\Web CityByInd\"/>
    </mc:Choice>
  </mc:AlternateContent>
  <xr:revisionPtr revIDLastSave="0" documentId="13_ncr:1_{62D78C78-CF09-46B0-BCE6-2EF65E28EFE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FRIDLEY CITY BY INDUSTRY 2023" sheetId="1" r:id="rId1"/>
  </sheets>
  <definedNames>
    <definedName name="FRIDLEY_CITY_BY_INDUSTRY_2023">'FRIDLEY CITY BY INDUSTRY 2023'!$A$1:$I$39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0" i="1" l="1"/>
  <c r="H40" i="1"/>
  <c r="G40" i="1"/>
  <c r="F40" i="1"/>
  <c r="E40" i="1"/>
  <c r="D40" i="1"/>
</calcChain>
</file>

<file path=xl/sharedStrings.xml><?xml version="1.0" encoding="utf-8"?>
<sst xmlns="http://schemas.openxmlformats.org/spreadsheetml/2006/main" count="123" uniqueCount="49">
  <si>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</si>
  <si>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</si>
  <si>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</si>
  <si>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</si>
  <si>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</si>
  <si>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</si>
  <si>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</si>
  <si>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</si>
  <si>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</si>
  <si>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2023</t>
  </si>
  <si>
    <t>FRIDLEY</t>
  </si>
  <si>
    <t>236 CONSTRUCT -BUILDINGS</t>
  </si>
  <si>
    <t>238 CONSTRUCT -SPECIAL TRADES</t>
  </si>
  <si>
    <t>314 MFG -TEXTILE PROD MILLS</t>
  </si>
  <si>
    <t>322 MFG -PAPER</t>
  </si>
  <si>
    <t>323 MFG -PRINTING, SUPPORT</t>
  </si>
  <si>
    <t>325 MFG -CHEMICAL</t>
  </si>
  <si>
    <t>332 MFG -FABRICATED METAL</t>
  </si>
  <si>
    <t>333 MFG -MACHINERY</t>
  </si>
  <si>
    <t>334 MFG -COMPUTER, ELECTRNICS</t>
  </si>
  <si>
    <t>335 MFG -ELECTRCAL APPLIANCES</t>
  </si>
  <si>
    <t>339 MFG -MISC</t>
  </si>
  <si>
    <t>423 WHOLESALE -DURABLE</t>
  </si>
  <si>
    <t>424 WHOLESALE -NONDURABLE</t>
  </si>
  <si>
    <t>441 RETL -VEHICLES, PARTS</t>
  </si>
  <si>
    <t>444 RETL -BUILDING MATERIAL</t>
  </si>
  <si>
    <t>445 RETL -FOOD BEVERAGE</t>
  </si>
  <si>
    <t>449 RETL -FURNITURE, ELECTRONICS, APPLIANCES</t>
  </si>
  <si>
    <t>454 RETL -NONSTORE RETAILERS</t>
  </si>
  <si>
    <t>455 RETL -GENERAL MERCHANDISE</t>
  </si>
  <si>
    <t>456 RETL -HEALTH, PERSONAL</t>
  </si>
  <si>
    <t>457 RETL -GASOLINE STATIONS</t>
  </si>
  <si>
    <t>458 RETL -CLOTHING, ACCESSORY</t>
  </si>
  <si>
    <t>459 RETL -LEISURE GOODS, ALL OTHER MISECELLANEOUS RETAILERS</t>
  </si>
  <si>
    <t>484 TRANSPORTATION -TRUCK</t>
  </si>
  <si>
    <t>488 TRANSPORTATION -SUPPORT</t>
  </si>
  <si>
    <t>531 REAL ESTATE</t>
  </si>
  <si>
    <t>532 RENTAL, LEASING SERVICES</t>
  </si>
  <si>
    <t>541 PROF,SCIENTIFIC,TECH SERV</t>
  </si>
  <si>
    <t>561 ADMIN, SUPPORT SERVICES</t>
  </si>
  <si>
    <t>611 EDUCATIONAL SERVICES</t>
  </si>
  <si>
    <t>621 HEALTH -AMBULATORY CARE</t>
  </si>
  <si>
    <t>711 PERF ART, SPECTATOR SPRTS</t>
  </si>
  <si>
    <t>713 AMUSEMENT, GAMBLING, RECR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</si>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</sst>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0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7.5546875" style="1" bestFit="1" customWidth="1"/>
    <col min="3" max="3" width="58.4414062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9.664062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1647040</v>
      </c>
      <c r="E2" s="2">
        <v>865188</v>
      </c>
      <c r="F2" s="2">
        <v>59482</v>
      </c>
      <c r="G2" s="2">
        <v>0</v>
      </c>
      <c r="H2" s="2">
        <v>59482</v>
      </c>
      <c r="I2" s="3">
        <v>6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262218699</v>
      </c>
      <c r="E3" s="2">
        <v>560280</v>
      </c>
      <c r="F3" s="2">
        <v>38519</v>
      </c>
      <c r="G3" s="2">
        <v>418847</v>
      </c>
      <c r="H3" s="2">
        <v>457366</v>
      </c>
      <c r="I3" s="3">
        <v>27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970384</v>
      </c>
      <c r="E4" s="2">
        <v>290318</v>
      </c>
      <c r="F4" s="2">
        <v>19960</v>
      </c>
      <c r="G4" s="2">
        <v>0</v>
      </c>
      <c r="H4" s="2">
        <v>19960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97463372</v>
      </c>
      <c r="E5" s="2">
        <v>586247</v>
      </c>
      <c r="F5" s="2">
        <v>40306</v>
      </c>
      <c r="G5" s="2">
        <v>83755</v>
      </c>
      <c r="H5" s="2">
        <v>124061</v>
      </c>
      <c r="I5" s="3">
        <v>6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7408526</v>
      </c>
      <c r="E6" s="2">
        <v>359025</v>
      </c>
      <c r="F6" s="2">
        <v>24681</v>
      </c>
      <c r="G6" s="2">
        <v>577</v>
      </c>
      <c r="H6" s="2">
        <v>25258</v>
      </c>
      <c r="I6" s="3">
        <v>4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10167256</v>
      </c>
      <c r="E7" s="2">
        <v>7122</v>
      </c>
      <c r="F7" s="2">
        <v>490</v>
      </c>
      <c r="G7" s="2">
        <v>142</v>
      </c>
      <c r="H7" s="2">
        <v>632</v>
      </c>
      <c r="I7" s="3">
        <v>4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284698908</v>
      </c>
      <c r="E8" s="2">
        <v>19814514</v>
      </c>
      <c r="F8" s="2">
        <v>1362243</v>
      </c>
      <c r="G8" s="2">
        <v>105553</v>
      </c>
      <c r="H8" s="2">
        <v>1467796</v>
      </c>
      <c r="I8" s="3">
        <v>35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160392748</v>
      </c>
      <c r="E9" s="2">
        <v>36369</v>
      </c>
      <c r="F9" s="2">
        <v>2502</v>
      </c>
      <c r="G9" s="2">
        <v>210025</v>
      </c>
      <c r="H9" s="2">
        <v>212527</v>
      </c>
      <c r="I9" s="3">
        <v>8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362635825</v>
      </c>
      <c r="E10" s="2">
        <v>8332439</v>
      </c>
      <c r="F10" s="2">
        <v>572858</v>
      </c>
      <c r="G10" s="2">
        <v>876484</v>
      </c>
      <c r="H10" s="2">
        <v>1449342</v>
      </c>
      <c r="I10" s="3">
        <v>5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93660067</v>
      </c>
      <c r="E11" s="2">
        <v>252035</v>
      </c>
      <c r="F11" s="2">
        <v>17328</v>
      </c>
      <c r="G11" s="2">
        <v>646916</v>
      </c>
      <c r="H11" s="2">
        <v>664244</v>
      </c>
      <c r="I11" s="3">
        <v>6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29298799</v>
      </c>
      <c r="E12" s="2">
        <v>1788253</v>
      </c>
      <c r="F12" s="2">
        <v>122944</v>
      </c>
      <c r="G12" s="2">
        <v>11243708</v>
      </c>
      <c r="H12" s="2">
        <v>11366652</v>
      </c>
      <c r="I12" s="3">
        <v>12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305817815</v>
      </c>
      <c r="E13" s="2">
        <v>52963945</v>
      </c>
      <c r="F13" s="2">
        <v>3641271</v>
      </c>
      <c r="G13" s="2">
        <v>65195</v>
      </c>
      <c r="H13" s="2">
        <v>3706466</v>
      </c>
      <c r="I13" s="3">
        <v>35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428016209</v>
      </c>
      <c r="E14" s="2">
        <v>30906528</v>
      </c>
      <c r="F14" s="2">
        <v>2126635</v>
      </c>
      <c r="G14" s="2">
        <v>41910</v>
      </c>
      <c r="H14" s="2">
        <v>2168545</v>
      </c>
      <c r="I14" s="3">
        <v>18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184510377</v>
      </c>
      <c r="E15" s="2">
        <v>34642869</v>
      </c>
      <c r="F15" s="2">
        <v>2381694</v>
      </c>
      <c r="G15" s="2">
        <v>50486</v>
      </c>
      <c r="H15" s="2">
        <v>2432180</v>
      </c>
      <c r="I15" s="3">
        <v>10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102880040</v>
      </c>
      <c r="E16" s="2">
        <v>91195148</v>
      </c>
      <c r="F16" s="2">
        <v>6272191</v>
      </c>
      <c r="G16" s="2">
        <v>234453</v>
      </c>
      <c r="H16" s="2">
        <v>6506644</v>
      </c>
      <c r="I16" s="3">
        <v>8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49183150</v>
      </c>
      <c r="E17" s="2">
        <v>13860903</v>
      </c>
      <c r="F17" s="2">
        <v>1104580</v>
      </c>
      <c r="G17" s="2">
        <v>1822</v>
      </c>
      <c r="H17" s="2">
        <v>1106402</v>
      </c>
      <c r="I17" s="3">
        <v>17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32726156</v>
      </c>
      <c r="E18" s="2">
        <v>24940469</v>
      </c>
      <c r="F18" s="2">
        <v>1714662</v>
      </c>
      <c r="G18" s="2">
        <v>6154</v>
      </c>
      <c r="H18" s="2">
        <v>1720816</v>
      </c>
      <c r="I18" s="3">
        <v>11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8378466</v>
      </c>
      <c r="E19" s="2">
        <v>731346</v>
      </c>
      <c r="F19" s="2">
        <v>50281</v>
      </c>
      <c r="G19" s="2">
        <v>353</v>
      </c>
      <c r="H19" s="2">
        <v>50634</v>
      </c>
      <c r="I19" s="3">
        <v>10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307630732</v>
      </c>
      <c r="E20" s="2">
        <v>99528605</v>
      </c>
      <c r="F20" s="2">
        <v>6842593</v>
      </c>
      <c r="G20" s="2">
        <v>449908</v>
      </c>
      <c r="H20" s="2">
        <v>7292501</v>
      </c>
      <c r="I20" s="3">
        <v>7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34360910</v>
      </c>
      <c r="E21" s="2">
        <v>1718033</v>
      </c>
      <c r="F21" s="2">
        <v>118114</v>
      </c>
      <c r="G21" s="2">
        <v>351</v>
      </c>
      <c r="H21" s="2">
        <v>118465</v>
      </c>
      <c r="I21" s="3">
        <v>11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34213856</v>
      </c>
      <c r="E22" s="2">
        <v>4601817</v>
      </c>
      <c r="F22" s="2">
        <v>316372</v>
      </c>
      <c r="G22" s="2">
        <v>6447</v>
      </c>
      <c r="H22" s="2">
        <v>322819</v>
      </c>
      <c r="I22" s="3">
        <v>12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3691914</v>
      </c>
      <c r="E23" s="2">
        <v>442749</v>
      </c>
      <c r="F23" s="2">
        <v>30441</v>
      </c>
      <c r="G23" s="2">
        <v>1264</v>
      </c>
      <c r="H23" s="2">
        <v>31705</v>
      </c>
      <c r="I23" s="3">
        <v>6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38593915</v>
      </c>
      <c r="E24" s="2">
        <v>25410612</v>
      </c>
      <c r="F24" s="2">
        <v>1735783</v>
      </c>
      <c r="G24" s="2">
        <v>67273</v>
      </c>
      <c r="H24" s="2">
        <v>1803056</v>
      </c>
      <c r="I24" s="3">
        <v>65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24626476</v>
      </c>
      <c r="E25" s="2">
        <v>1482601</v>
      </c>
      <c r="F25" s="2">
        <v>101929</v>
      </c>
      <c r="G25" s="2">
        <v>21236</v>
      </c>
      <c r="H25" s="2">
        <v>123165</v>
      </c>
      <c r="I25" s="3">
        <v>9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3921839</v>
      </c>
      <c r="E26" s="2">
        <v>2188013</v>
      </c>
      <c r="F26" s="2">
        <v>150426</v>
      </c>
      <c r="G26" s="2">
        <v>0</v>
      </c>
      <c r="H26" s="2">
        <v>150426</v>
      </c>
      <c r="I26" s="3">
        <v>4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1081391</v>
      </c>
      <c r="E27" s="2">
        <v>43284</v>
      </c>
      <c r="F27" s="2">
        <v>3294</v>
      </c>
      <c r="G27" s="2">
        <v>446</v>
      </c>
      <c r="H27" s="2">
        <v>3740</v>
      </c>
      <c r="I27" s="3">
        <v>10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19905191</v>
      </c>
      <c r="E28" s="2">
        <v>15863689</v>
      </c>
      <c r="F28" s="2">
        <v>1091082</v>
      </c>
      <c r="G28" s="2">
        <v>0</v>
      </c>
      <c r="H28" s="2">
        <v>1091082</v>
      </c>
      <c r="I28" s="3">
        <v>6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22249552</v>
      </c>
      <c r="E29" s="2">
        <v>1121756</v>
      </c>
      <c r="F29" s="2">
        <v>77121</v>
      </c>
      <c r="G29" s="2">
        <v>7908</v>
      </c>
      <c r="H29" s="2">
        <v>85029</v>
      </c>
      <c r="I29" s="3">
        <v>27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79273988</v>
      </c>
      <c r="E30" s="2">
        <v>57817371</v>
      </c>
      <c r="F30" s="2">
        <v>3974948</v>
      </c>
      <c r="G30" s="2">
        <v>7274</v>
      </c>
      <c r="H30" s="2">
        <v>3982222</v>
      </c>
      <c r="I30" s="3">
        <v>44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1026018</v>
      </c>
      <c r="E31" s="2">
        <v>56101</v>
      </c>
      <c r="F31" s="2">
        <v>3856</v>
      </c>
      <c r="G31" s="2">
        <v>0</v>
      </c>
      <c r="H31" s="2">
        <v>3856</v>
      </c>
      <c r="I31" s="3">
        <v>5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49252835</v>
      </c>
      <c r="E32" s="2">
        <v>205298</v>
      </c>
      <c r="F32" s="2">
        <v>14115</v>
      </c>
      <c r="G32" s="2">
        <v>54213</v>
      </c>
      <c r="H32" s="2">
        <v>68328</v>
      </c>
      <c r="I32" s="3">
        <v>31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65085</v>
      </c>
      <c r="E33" s="2">
        <v>52753</v>
      </c>
      <c r="F33" s="2">
        <v>3629</v>
      </c>
      <c r="G33" s="2">
        <v>16</v>
      </c>
      <c r="H33" s="2">
        <v>3645</v>
      </c>
      <c r="I33" s="3">
        <v>15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10876469</v>
      </c>
      <c r="E34" s="2">
        <v>8277392</v>
      </c>
      <c r="F34" s="2">
        <v>569070</v>
      </c>
      <c r="G34" s="2">
        <v>6115</v>
      </c>
      <c r="H34" s="2">
        <v>575185</v>
      </c>
      <c r="I34" s="3">
        <v>4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62868672</v>
      </c>
      <c r="E35" s="2">
        <v>53914575</v>
      </c>
      <c r="F35" s="2">
        <v>3814107</v>
      </c>
      <c r="G35" s="2">
        <v>10596</v>
      </c>
      <c r="H35" s="2">
        <v>3824703</v>
      </c>
      <c r="I35" s="3">
        <v>55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25277778</v>
      </c>
      <c r="E36" s="2">
        <v>9481274</v>
      </c>
      <c r="F36" s="2">
        <v>651835</v>
      </c>
      <c r="G36" s="2">
        <v>2430</v>
      </c>
      <c r="H36" s="2">
        <v>654265</v>
      </c>
      <c r="I36" s="3">
        <v>35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19983517</v>
      </c>
      <c r="E37" s="2">
        <v>13995028</v>
      </c>
      <c r="F37" s="2">
        <v>962163</v>
      </c>
      <c r="G37" s="2">
        <v>6859</v>
      </c>
      <c r="H37" s="2">
        <v>969022</v>
      </c>
      <c r="I37" s="3">
        <v>31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9176328</v>
      </c>
      <c r="E38" s="2">
        <v>752870</v>
      </c>
      <c r="F38" s="2">
        <v>65283</v>
      </c>
      <c r="G38" s="2">
        <v>1844</v>
      </c>
      <c r="H38" s="2">
        <v>67127</v>
      </c>
      <c r="I38" s="3">
        <v>6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340047270</v>
      </c>
      <c r="E39" s="2">
        <v>14674713</v>
      </c>
      <c r="F39" s="2">
        <v>1056291</v>
      </c>
      <c r="G39" s="2">
        <v>37947</v>
      </c>
      <c r="H39" s="2">
        <v>1094238</v>
      </c>
      <c r="I39" s="3">
        <v>49</v>
      </c>
    </row>
    <row r="40" spans="1:9" x14ac:dyDescent="0.2">
      <c r="D40" s="2">
        <f>SUM($D$2:D39)</f>
        <v>3510197573</v>
      </c>
      <c r="E40" s="2">
        <f>SUM($E$2:E39)</f>
        <v>593761532</v>
      </c>
      <c r="F40" s="2">
        <f>SUM($F$2:F39)</f>
        <v>41135079</v>
      </c>
      <c r="G40" s="2">
        <f>SUM($G$2:G39)</f>
        <v>14668507</v>
      </c>
      <c r="H40" s="2">
        <f>SUM($H$2:H39)</f>
        <v>55803586</v>
      </c>
      <c r="I40" s="3">
        <f>SUM($I$2:I39)</f>
        <v>658</v>
      </c>
    </row>
  </sheetData>
  <printOptions horizontalCentered="1"/>
  <pageMargins left="0.5" right="0.5" top="1" bottom="0.5" header="0.5" footer="0.25"/>
  <pageSetup scale="93" fitToHeight="150" orientation="landscape" r:id="rId1"/>
  <headerFooter alignWithMargins="0">
    <oddHeader>&amp;C&amp;"Arial,Bold"&amp;9MINNESOTA SALES AND USE TAX STATISTICS
FRIDLEY CITY BY INDUSTRY 2023.XLSX&amp;R&amp;"Arial,Regular"&amp;9&amp;P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FRIDLEY CITY BY INDUSTRY 2023</vt:lpstr>
      <vt:lpstr>FRIDLEY_CITY_BY_INDUSTRY_2023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Clayton, Trevor (MDOR)</cp:lastModifiedBy>
  <cp:lastPrinted>2024-12-23T21:34:56Z</cp:lastPrinted>
  <dcterms:created xsi:type="dcterms:W3CDTF">2024-12-09T17:09:41Z</dcterms:created>
  <dcterms:modified xsi:type="dcterms:W3CDTF">2024-12-23T21:35:11Z</dcterms:modified>
</cp:coreProperties>
</file>