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59AA3B5D-76A0-4803-8909-26C7D6DCEDF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ERGUS FALLS CITY BY INDUSTRY 2" sheetId="1" r:id="rId1"/>
  </sheets>
  <definedNames>
    <definedName name="FERGUS_FALLS_CITY_BY_INDUSTRY_2">'FERGUS FALLS CITY BY INDUSTRY 2'!$A$1:$I$35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  <c r="H36" i="1"/>
  <c r="G36" i="1"/>
  <c r="F36" i="1"/>
  <c r="E36" i="1"/>
  <c r="D36" i="1"/>
</calcChain>
</file>

<file path=xl/sharedStrings.xml><?xml version="1.0" encoding="utf-8"?>
<sst xmlns="http://schemas.openxmlformats.org/spreadsheetml/2006/main" count="111" uniqueCount="45">
  <si>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</si>
  <si>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</si>
  <si>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</si>
  <si>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</si>
  <si>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</si>
  <si>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</si>
  <si>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</si>
  <si>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</si>
  <si>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</si>
  <si>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</si>
  <si>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FERGUS FALLS</t>
  </si>
  <si>
    <t>238 CONSTRUCT -SPECIAL TRADES</t>
  </si>
  <si>
    <t>314 MFG -TEXTILE PROD MILLS</t>
  </si>
  <si>
    <t>321 MFG -WOOD PRODUCT</t>
  </si>
  <si>
    <t>323 MFG -PRINTING, SUPPORT</t>
  </si>
  <si>
    <t>326 MFG -PLASTIC, RUBBER PROD</t>
  </si>
  <si>
    <t>327 MFG -NONMETALLIC MINERAL</t>
  </si>
  <si>
    <t>332 MFG -FABRICATED METAL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</si>
  <si>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</si>
  <si>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</si>
  <si>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</si>
  <si>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</si>
  <si>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</si>
  <si>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</si>
  <si>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</si>
  <si>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</si>
  <si>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</si>
  <si>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</si>
  <si>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</si>
  <si>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</si>
  <si>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</si>
  <si>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522 CREDIT INTERMEDIATION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</si>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</sst>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13672453</v>
      </c>
      <c r="E2" s="2">
        <v>857404</v>
      </c>
      <c r="F2" s="2">
        <v>58947</v>
      </c>
      <c r="G2" s="2">
        <v>232</v>
      </c>
      <c r="H2" s="2">
        <v>59179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5875432</v>
      </c>
      <c r="E3" s="2">
        <v>151400</v>
      </c>
      <c r="F3" s="2">
        <v>10409</v>
      </c>
      <c r="G3" s="2">
        <v>0</v>
      </c>
      <c r="H3" s="2">
        <v>10409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3705524</v>
      </c>
      <c r="E4" s="2">
        <v>1294827</v>
      </c>
      <c r="F4" s="2">
        <v>89019</v>
      </c>
      <c r="G4" s="2">
        <v>10413</v>
      </c>
      <c r="H4" s="2">
        <v>99431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2942555</v>
      </c>
      <c r="E5" s="2">
        <v>1716920</v>
      </c>
      <c r="F5" s="2">
        <v>118039</v>
      </c>
      <c r="G5" s="2">
        <v>1272</v>
      </c>
      <c r="H5" s="2">
        <v>119311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56657404</v>
      </c>
      <c r="E6" s="2">
        <v>6257133</v>
      </c>
      <c r="F6" s="2">
        <v>430179</v>
      </c>
      <c r="G6" s="2">
        <v>1951</v>
      </c>
      <c r="H6" s="2">
        <v>432130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2237833</v>
      </c>
      <c r="E7" s="2">
        <v>1422497</v>
      </c>
      <c r="F7" s="2">
        <v>97797</v>
      </c>
      <c r="G7" s="2">
        <v>0</v>
      </c>
      <c r="H7" s="2">
        <v>97797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48120607</v>
      </c>
      <c r="E8" s="2">
        <v>5430648</v>
      </c>
      <c r="F8" s="2">
        <v>373356</v>
      </c>
      <c r="G8" s="2">
        <v>0</v>
      </c>
      <c r="H8" s="2">
        <v>373356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1812599</v>
      </c>
      <c r="E9" s="2">
        <v>211373</v>
      </c>
      <c r="F9" s="2">
        <v>14530</v>
      </c>
      <c r="G9" s="2">
        <v>12719</v>
      </c>
      <c r="H9" s="2">
        <v>27249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87390687</v>
      </c>
      <c r="E10" s="2">
        <v>30263242</v>
      </c>
      <c r="F10" s="2">
        <v>2080597</v>
      </c>
      <c r="G10" s="2">
        <v>348</v>
      </c>
      <c r="H10" s="2">
        <v>2080945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67851664</v>
      </c>
      <c r="E11" s="2">
        <v>693840</v>
      </c>
      <c r="F11" s="2">
        <v>47700</v>
      </c>
      <c r="G11" s="2">
        <v>78</v>
      </c>
      <c r="H11" s="2">
        <v>47778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196131673</v>
      </c>
      <c r="E12" s="2">
        <v>26544972</v>
      </c>
      <c r="F12" s="2">
        <v>1841219</v>
      </c>
      <c r="G12" s="2">
        <v>11315</v>
      </c>
      <c r="H12" s="2">
        <v>1852534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56428381</v>
      </c>
      <c r="E13" s="2">
        <v>52127525</v>
      </c>
      <c r="F13" s="2">
        <v>3583769</v>
      </c>
      <c r="G13" s="2">
        <v>64189</v>
      </c>
      <c r="H13" s="2">
        <v>3647958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41387454</v>
      </c>
      <c r="E14" s="2">
        <v>13297614</v>
      </c>
      <c r="F14" s="2">
        <v>1108687</v>
      </c>
      <c r="G14" s="2">
        <v>10237</v>
      </c>
      <c r="H14" s="2">
        <v>1118924</v>
      </c>
      <c r="I14" s="3">
        <v>13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5906156</v>
      </c>
      <c r="E15" s="2">
        <v>5292197</v>
      </c>
      <c r="F15" s="2">
        <v>363838</v>
      </c>
      <c r="G15" s="2">
        <v>319</v>
      </c>
      <c r="H15" s="2">
        <v>364157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2046889</v>
      </c>
      <c r="E16" s="2">
        <v>333023</v>
      </c>
      <c r="F16" s="2">
        <v>22896</v>
      </c>
      <c r="G16" s="2">
        <v>17</v>
      </c>
      <c r="H16" s="2">
        <v>22913</v>
      </c>
      <c r="I16" s="3">
        <v>14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126085386</v>
      </c>
      <c r="E17" s="2">
        <v>58699112</v>
      </c>
      <c r="F17" s="2">
        <v>4035562</v>
      </c>
      <c r="G17" s="2">
        <v>40234</v>
      </c>
      <c r="H17" s="2">
        <v>4075796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14465346</v>
      </c>
      <c r="E18" s="2">
        <v>2180852</v>
      </c>
      <c r="F18" s="2">
        <v>149935</v>
      </c>
      <c r="G18" s="2">
        <v>470</v>
      </c>
      <c r="H18" s="2">
        <v>150405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68233199</v>
      </c>
      <c r="E19" s="2">
        <v>7926539</v>
      </c>
      <c r="F19" s="2">
        <v>544950</v>
      </c>
      <c r="G19" s="2">
        <v>10648</v>
      </c>
      <c r="H19" s="2">
        <v>555598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1852964</v>
      </c>
      <c r="E20" s="2">
        <v>852312</v>
      </c>
      <c r="F20" s="2">
        <v>58595</v>
      </c>
      <c r="G20" s="2">
        <v>559</v>
      </c>
      <c r="H20" s="2">
        <v>59154</v>
      </c>
      <c r="I20" s="3">
        <v>11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12157130</v>
      </c>
      <c r="E21" s="2">
        <v>6708133</v>
      </c>
      <c r="F21" s="2">
        <v>461181</v>
      </c>
      <c r="G21" s="2">
        <v>2382</v>
      </c>
      <c r="H21" s="2">
        <v>463563</v>
      </c>
      <c r="I21" s="3">
        <v>46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664004</v>
      </c>
      <c r="E22" s="2">
        <v>165189</v>
      </c>
      <c r="F22" s="2">
        <v>11356</v>
      </c>
      <c r="G22" s="2">
        <v>212</v>
      </c>
      <c r="H22" s="2">
        <v>11568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9831371</v>
      </c>
      <c r="E23" s="2">
        <v>2842998</v>
      </c>
      <c r="F23" s="2">
        <v>195453</v>
      </c>
      <c r="G23" s="2">
        <v>1799</v>
      </c>
      <c r="H23" s="2">
        <v>197252</v>
      </c>
      <c r="I23" s="3">
        <v>23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6027220</v>
      </c>
      <c r="E24" s="2">
        <v>2543965</v>
      </c>
      <c r="F24" s="2">
        <v>174907</v>
      </c>
      <c r="G24" s="2">
        <v>8492</v>
      </c>
      <c r="H24" s="2">
        <v>183399</v>
      </c>
      <c r="I24" s="3">
        <v>30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647276</v>
      </c>
      <c r="E25" s="2">
        <v>85014</v>
      </c>
      <c r="F25" s="2">
        <v>6064</v>
      </c>
      <c r="G25" s="2">
        <v>0</v>
      </c>
      <c r="H25" s="2">
        <v>6064</v>
      </c>
      <c r="I25" s="3">
        <v>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10689498</v>
      </c>
      <c r="E26" s="2">
        <v>523272</v>
      </c>
      <c r="F26" s="2">
        <v>35973</v>
      </c>
      <c r="G26" s="2">
        <v>3802</v>
      </c>
      <c r="H26" s="2">
        <v>39775</v>
      </c>
      <c r="I26" s="3">
        <v>17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341520</v>
      </c>
      <c r="E27" s="2">
        <v>338903</v>
      </c>
      <c r="F27" s="2">
        <v>23298</v>
      </c>
      <c r="G27" s="2">
        <v>180</v>
      </c>
      <c r="H27" s="2">
        <v>23478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127365</v>
      </c>
      <c r="E28" s="2">
        <v>55823</v>
      </c>
      <c r="F28" s="2">
        <v>4080</v>
      </c>
      <c r="G28" s="2">
        <v>0</v>
      </c>
      <c r="H28" s="2">
        <v>4080</v>
      </c>
      <c r="I28" s="3">
        <v>10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2299951</v>
      </c>
      <c r="E29" s="2">
        <v>2158264</v>
      </c>
      <c r="F29" s="2">
        <v>150644</v>
      </c>
      <c r="G29" s="2">
        <v>0</v>
      </c>
      <c r="H29" s="2">
        <v>150644</v>
      </c>
      <c r="I29" s="3">
        <v>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6032891</v>
      </c>
      <c r="E30" s="2">
        <v>5565281</v>
      </c>
      <c r="F30" s="2">
        <v>382614</v>
      </c>
      <c r="G30" s="2">
        <v>319</v>
      </c>
      <c r="H30" s="2">
        <v>382933</v>
      </c>
      <c r="I30" s="3">
        <v>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31903752</v>
      </c>
      <c r="E31" s="2">
        <v>29976903</v>
      </c>
      <c r="F31" s="2">
        <v>2100650</v>
      </c>
      <c r="G31" s="2">
        <v>13746</v>
      </c>
      <c r="H31" s="2">
        <v>2114396</v>
      </c>
      <c r="I31" s="3">
        <v>40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13869986</v>
      </c>
      <c r="E32" s="2">
        <v>5376780</v>
      </c>
      <c r="F32" s="2">
        <v>369659</v>
      </c>
      <c r="G32" s="2">
        <v>20948</v>
      </c>
      <c r="H32" s="2">
        <v>390607</v>
      </c>
      <c r="I32" s="3">
        <v>22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5433367</v>
      </c>
      <c r="E33" s="2">
        <v>1728726</v>
      </c>
      <c r="F33" s="2">
        <v>118854</v>
      </c>
      <c r="G33" s="2">
        <v>2981</v>
      </c>
      <c r="H33" s="2">
        <v>121835</v>
      </c>
      <c r="I33" s="3">
        <v>31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4747324</v>
      </c>
      <c r="E34" s="2">
        <v>2773057</v>
      </c>
      <c r="F34" s="2">
        <v>215530</v>
      </c>
      <c r="G34" s="2">
        <v>228</v>
      </c>
      <c r="H34" s="2">
        <v>215758</v>
      </c>
      <c r="I34" s="3">
        <v>16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359145996</v>
      </c>
      <c r="E35" s="2">
        <v>196311342</v>
      </c>
      <c r="F35" s="2">
        <v>13508685</v>
      </c>
      <c r="G35" s="2">
        <v>282248</v>
      </c>
      <c r="H35" s="2">
        <v>13790933</v>
      </c>
      <c r="I35" s="3">
        <v>48</v>
      </c>
    </row>
    <row r="36" spans="1:9" x14ac:dyDescent="0.2">
      <c r="D36" s="2">
        <f>SUM($D$2:D35)</f>
        <v>1266722857</v>
      </c>
      <c r="E36" s="2">
        <f>SUM($E$2:E35)</f>
        <v>472707080</v>
      </c>
      <c r="F36" s="2">
        <f>SUM($F$2:F35)</f>
        <v>32788972</v>
      </c>
      <c r="G36" s="2">
        <f>SUM($G$2:G35)</f>
        <v>502338</v>
      </c>
      <c r="H36" s="2">
        <f>SUM($H$2:H35)</f>
        <v>33291309</v>
      </c>
      <c r="I36" s="3">
        <f>SUM($I$2:I35)</f>
        <v>461</v>
      </c>
    </row>
  </sheetData>
  <printOptions horizontalCentered="1"/>
  <pageMargins left="0.5" right="0.5" top="1" bottom="0.5" header="0.5" footer="0.25"/>
  <pageSetup scale="90" fitToHeight="150" orientation="landscape" r:id="rId1"/>
  <headerFooter alignWithMargins="0">
    <oddHeader>&amp;C&amp;"Arial,Bold"&amp;9MINNESOTA SALES AND USE TAX STATISTICS
FERGUS FALLS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FERGUS FALLS CITY BY INDUSTRY 2</vt:lpstr>
      <vt:lpstr>FERGUS_FALLS_CITY_BY_INDUSTRY_2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2024-12-23T21:29:35Z</cp:lastPrinted>
  <dcterms:created xsi:type="dcterms:W3CDTF">2024-12-09T17:09:41Z</dcterms:created>
  <dcterms:modified xsi:type="dcterms:W3CDTF">2024-12-23T21:32:43Z</dcterms:modified>
</cp:coreProperties>
</file>