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AB241C0-6F5B-4939-8F4E-C79D372ADF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INA CITY BY INDUSTRY 2023" sheetId="1" r:id="rId1"/>
  </sheets>
  <definedNames>
    <definedName name="EDINA_CITY_BY_INDUSTRY_2023">'EDINA CITY BY INDUSTRY 2023'!$A$1:$I$48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<sst xmlns="http://schemas.openxmlformats.org/spreadsheetml/2006/main" count="150" uniqueCount="58">
  <si>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</si>
  <si>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</si>
  <si>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</si>
  <si>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</si>
  <si>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</si>
  <si>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</si>
  <si>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</si>
  <si>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</si>
  <si>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</si>
  <si>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</si>
  <si>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EDINA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</si>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</sst>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119581468</v>
      </c>
      <c r="E2" s="2">
        <v>5093177</v>
      </c>
      <c r="F2" s="2">
        <v>350155</v>
      </c>
      <c r="G2" s="2">
        <v>151781</v>
      </c>
      <c r="H2" s="2">
        <v>501936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112301788</v>
      </c>
      <c r="E3" s="2">
        <v>5533907</v>
      </c>
      <c r="F3" s="2">
        <v>380456</v>
      </c>
      <c r="G3" s="2">
        <v>725446</v>
      </c>
      <c r="H3" s="2">
        <v>1105902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71717787</v>
      </c>
      <c r="E4" s="2">
        <v>174923</v>
      </c>
      <c r="F4" s="2">
        <v>12024</v>
      </c>
      <c r="G4" s="2">
        <v>0</v>
      </c>
      <c r="H4" s="2">
        <v>12024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46421444</v>
      </c>
      <c r="E5" s="2">
        <v>14289703</v>
      </c>
      <c r="F5" s="2">
        <v>982419</v>
      </c>
      <c r="G5" s="2">
        <v>4455</v>
      </c>
      <c r="H5" s="2">
        <v>986874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23083311</v>
      </c>
      <c r="E6" s="2">
        <v>875424</v>
      </c>
      <c r="F6" s="2">
        <v>60186</v>
      </c>
      <c r="G6" s="2">
        <v>249959</v>
      </c>
      <c r="H6" s="2">
        <v>310145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27020431</v>
      </c>
      <c r="E7" s="2">
        <v>40000</v>
      </c>
      <c r="F7" s="2">
        <v>2752</v>
      </c>
      <c r="G7" s="2">
        <v>24427</v>
      </c>
      <c r="H7" s="2">
        <v>27179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1193735</v>
      </c>
      <c r="E8" s="2">
        <v>61434</v>
      </c>
      <c r="F8" s="2">
        <v>4224</v>
      </c>
      <c r="G8" s="2">
        <v>1250</v>
      </c>
      <c r="H8" s="2">
        <v>5474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22033755</v>
      </c>
      <c r="E9" s="2">
        <v>1460904</v>
      </c>
      <c r="F9" s="2">
        <v>100438</v>
      </c>
      <c r="G9" s="2">
        <v>0</v>
      </c>
      <c r="H9" s="2">
        <v>100438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1912960</v>
      </c>
      <c r="E10" s="2">
        <v>171413</v>
      </c>
      <c r="F10" s="2">
        <v>11785</v>
      </c>
      <c r="G10" s="2">
        <v>1238</v>
      </c>
      <c r="H10" s="2">
        <v>13023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24557467</v>
      </c>
      <c r="E11" s="2">
        <v>33206</v>
      </c>
      <c r="F11" s="2">
        <v>2285</v>
      </c>
      <c r="G11" s="2">
        <v>256</v>
      </c>
      <c r="H11" s="2">
        <v>2541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187954892</v>
      </c>
      <c r="E12" s="2">
        <v>26045607</v>
      </c>
      <c r="F12" s="2">
        <v>1790636</v>
      </c>
      <c r="G12" s="2">
        <v>82569</v>
      </c>
      <c r="H12" s="2">
        <v>1873205</v>
      </c>
      <c r="I12" s="3">
        <v>46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64760512</v>
      </c>
      <c r="E13" s="2">
        <v>2610029</v>
      </c>
      <c r="F13" s="2">
        <v>179441</v>
      </c>
      <c r="G13" s="2">
        <v>7937</v>
      </c>
      <c r="H13" s="2">
        <v>187378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66291988</v>
      </c>
      <c r="E14" s="2">
        <v>9910195</v>
      </c>
      <c r="F14" s="2">
        <v>681327</v>
      </c>
      <c r="G14" s="2">
        <v>23187</v>
      </c>
      <c r="H14" s="2">
        <v>704514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61925064</v>
      </c>
      <c r="E15" s="2">
        <v>21183182</v>
      </c>
      <c r="F15" s="2">
        <v>1456343</v>
      </c>
      <c r="G15" s="2">
        <v>26681</v>
      </c>
      <c r="H15" s="2">
        <v>1483024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166838524</v>
      </c>
      <c r="E16" s="2">
        <v>46620763</v>
      </c>
      <c r="F16" s="2">
        <v>3529429</v>
      </c>
      <c r="G16" s="2">
        <v>6545</v>
      </c>
      <c r="H16" s="2">
        <v>3535974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178095753</v>
      </c>
      <c r="E17" s="2">
        <v>163274663</v>
      </c>
      <c r="F17" s="2">
        <v>11225589</v>
      </c>
      <c r="G17" s="2">
        <v>181066</v>
      </c>
      <c r="H17" s="2">
        <v>11406655</v>
      </c>
      <c r="I17" s="3">
        <v>39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29553924</v>
      </c>
      <c r="E18" s="2">
        <v>5284802</v>
      </c>
      <c r="F18" s="2">
        <v>363331</v>
      </c>
      <c r="G18" s="2">
        <v>1010</v>
      </c>
      <c r="H18" s="2">
        <v>364341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160111573</v>
      </c>
      <c r="E19" s="2">
        <v>71372176</v>
      </c>
      <c r="F19" s="2">
        <v>4906836</v>
      </c>
      <c r="G19" s="2">
        <v>34229</v>
      </c>
      <c r="H19" s="2">
        <v>4941065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187117090</v>
      </c>
      <c r="E20" s="2">
        <v>32008583</v>
      </c>
      <c r="F20" s="2">
        <v>2200594</v>
      </c>
      <c r="G20" s="2">
        <v>98825</v>
      </c>
      <c r="H20" s="2">
        <v>2299419</v>
      </c>
      <c r="I20" s="3">
        <v>50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16916669</v>
      </c>
      <c r="E21" s="2">
        <v>3425005</v>
      </c>
      <c r="F21" s="2">
        <v>235586</v>
      </c>
      <c r="G21" s="2">
        <v>2046</v>
      </c>
      <c r="H21" s="2">
        <v>237632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154748793</v>
      </c>
      <c r="E22" s="2">
        <v>65035300</v>
      </c>
      <c r="F22" s="2">
        <v>4471183</v>
      </c>
      <c r="G22" s="2">
        <v>56102</v>
      </c>
      <c r="H22" s="2">
        <v>4527285</v>
      </c>
      <c r="I22" s="3">
        <v>93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67482076</v>
      </c>
      <c r="E23" s="2">
        <v>48939173</v>
      </c>
      <c r="F23" s="2">
        <v>3364576</v>
      </c>
      <c r="G23" s="2">
        <v>19670</v>
      </c>
      <c r="H23" s="2">
        <v>3384246</v>
      </c>
      <c r="I23" s="3">
        <v>99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12206492</v>
      </c>
      <c r="E24" s="2">
        <v>12033779</v>
      </c>
      <c r="F24" s="2">
        <v>830853</v>
      </c>
      <c r="G24" s="2">
        <v>21348</v>
      </c>
      <c r="H24" s="2">
        <v>852201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282389</v>
      </c>
      <c r="E25" s="2">
        <v>58197</v>
      </c>
      <c r="F25" s="2">
        <v>4005</v>
      </c>
      <c r="G25" s="2">
        <v>0</v>
      </c>
      <c r="H25" s="2">
        <v>4005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3070774</v>
      </c>
      <c r="E26" s="2">
        <v>2826602</v>
      </c>
      <c r="F26" s="2">
        <v>194329</v>
      </c>
      <c r="G26" s="2">
        <v>3934</v>
      </c>
      <c r="H26" s="2">
        <v>198263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32660957</v>
      </c>
      <c r="E27" s="2">
        <v>1060207</v>
      </c>
      <c r="F27" s="2">
        <v>72892</v>
      </c>
      <c r="G27" s="2">
        <v>198468</v>
      </c>
      <c r="H27" s="2">
        <v>271360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7281811</v>
      </c>
      <c r="E28" s="2">
        <v>3750578</v>
      </c>
      <c r="F28" s="2">
        <v>257851</v>
      </c>
      <c r="G28" s="2">
        <v>182</v>
      </c>
      <c r="H28" s="2">
        <v>258033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25995916</v>
      </c>
      <c r="E29" s="2">
        <v>11823564</v>
      </c>
      <c r="F29" s="2">
        <v>812870</v>
      </c>
      <c r="G29" s="2">
        <v>15695</v>
      </c>
      <c r="H29" s="2">
        <v>828565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13966064</v>
      </c>
      <c r="E30" s="2">
        <v>0</v>
      </c>
      <c r="F30" s="2">
        <v>0</v>
      </c>
      <c r="G30" s="2">
        <v>2488</v>
      </c>
      <c r="H30" s="2">
        <v>2488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60316274</v>
      </c>
      <c r="E31" s="2">
        <v>89341</v>
      </c>
      <c r="F31" s="2">
        <v>6142</v>
      </c>
      <c r="G31" s="2">
        <v>53657</v>
      </c>
      <c r="H31" s="2">
        <v>59799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66444906</v>
      </c>
      <c r="E32" s="2">
        <v>1633549</v>
      </c>
      <c r="F32" s="2">
        <v>112309</v>
      </c>
      <c r="G32" s="2">
        <v>55501</v>
      </c>
      <c r="H32" s="2">
        <v>167810</v>
      </c>
      <c r="I32" s="3">
        <v>68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36804791</v>
      </c>
      <c r="E33" s="2">
        <v>8630633</v>
      </c>
      <c r="F33" s="2">
        <v>747722</v>
      </c>
      <c r="G33" s="2">
        <v>8469</v>
      </c>
      <c r="H33" s="2">
        <v>756191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448180427</v>
      </c>
      <c r="E34" s="2">
        <v>32244716</v>
      </c>
      <c r="F34" s="2">
        <v>2216829</v>
      </c>
      <c r="G34" s="2">
        <v>113039</v>
      </c>
      <c r="H34" s="2">
        <v>2329868</v>
      </c>
      <c r="I34" s="3">
        <v>219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31237611</v>
      </c>
      <c r="E35" s="2">
        <v>0</v>
      </c>
      <c r="F35" s="2">
        <v>0</v>
      </c>
      <c r="G35" s="2">
        <v>1351</v>
      </c>
      <c r="H35" s="2">
        <v>1351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105265434</v>
      </c>
      <c r="E36" s="2">
        <v>14586782</v>
      </c>
      <c r="F36" s="2">
        <v>1002848</v>
      </c>
      <c r="G36" s="2">
        <v>20282</v>
      </c>
      <c r="H36" s="2">
        <v>1023130</v>
      </c>
      <c r="I36" s="3">
        <v>64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34325959</v>
      </c>
      <c r="E37" s="2">
        <v>2261468</v>
      </c>
      <c r="F37" s="2">
        <v>155476</v>
      </c>
      <c r="G37" s="2">
        <v>6824</v>
      </c>
      <c r="H37" s="2">
        <v>162300</v>
      </c>
      <c r="I37" s="3">
        <v>31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778542033</v>
      </c>
      <c r="E38" s="2">
        <v>8663735</v>
      </c>
      <c r="F38" s="2">
        <v>595760</v>
      </c>
      <c r="G38" s="2">
        <v>307185</v>
      </c>
      <c r="H38" s="2">
        <v>902945</v>
      </c>
      <c r="I38" s="3">
        <v>213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131877364</v>
      </c>
      <c r="E39" s="2">
        <v>17787</v>
      </c>
      <c r="F39" s="2">
        <v>1223</v>
      </c>
      <c r="G39" s="2">
        <v>3335</v>
      </c>
      <c r="H39" s="2">
        <v>4558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5339311</v>
      </c>
      <c r="E40" s="2">
        <v>4593</v>
      </c>
      <c r="F40" s="2">
        <v>316</v>
      </c>
      <c r="G40" s="2">
        <v>1571</v>
      </c>
      <c r="H40" s="2">
        <v>1887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2764882</v>
      </c>
      <c r="E41" s="2">
        <v>410643</v>
      </c>
      <c r="F41" s="2">
        <v>28233</v>
      </c>
      <c r="G41" s="2">
        <v>162</v>
      </c>
      <c r="H41" s="2">
        <v>28395</v>
      </c>
      <c r="I41" s="3">
        <v>31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69728167</v>
      </c>
      <c r="E42" s="2">
        <v>57396740</v>
      </c>
      <c r="F42" s="2">
        <v>4026581</v>
      </c>
      <c r="G42" s="2">
        <v>34444</v>
      </c>
      <c r="H42" s="2">
        <v>4061025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29085739</v>
      </c>
      <c r="E43" s="2">
        <v>26079184</v>
      </c>
      <c r="F43" s="2">
        <v>1818630</v>
      </c>
      <c r="G43" s="2">
        <v>15429</v>
      </c>
      <c r="H43" s="2">
        <v>1834059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209453123</v>
      </c>
      <c r="E44" s="2">
        <v>199164402</v>
      </c>
      <c r="F44" s="2">
        <v>14323005</v>
      </c>
      <c r="G44" s="2">
        <v>118252</v>
      </c>
      <c r="H44" s="2">
        <v>14441257</v>
      </c>
      <c r="I44" s="3">
        <v>116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45356219</v>
      </c>
      <c r="E45" s="2">
        <v>16466134</v>
      </c>
      <c r="F45" s="2">
        <v>1132523</v>
      </c>
      <c r="G45" s="2">
        <v>10040</v>
      </c>
      <c r="H45" s="2">
        <v>1142563</v>
      </c>
      <c r="I45" s="3">
        <v>20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62915715</v>
      </c>
      <c r="E46" s="2">
        <v>18048616</v>
      </c>
      <c r="F46" s="2">
        <v>1240836</v>
      </c>
      <c r="G46" s="2">
        <v>31879</v>
      </c>
      <c r="H46" s="2">
        <v>1272715</v>
      </c>
      <c r="I46" s="3">
        <v>125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7872568</v>
      </c>
      <c r="E47" s="2">
        <v>966119</v>
      </c>
      <c r="F47" s="2">
        <v>66417</v>
      </c>
      <c r="G47" s="2">
        <v>6582</v>
      </c>
      <c r="H47" s="2">
        <v>72999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132031624</v>
      </c>
      <c r="E48" s="2">
        <v>86854245</v>
      </c>
      <c r="F48" s="2">
        <v>6021863</v>
      </c>
      <c r="G48" s="2">
        <v>365801</v>
      </c>
      <c r="H48" s="2">
        <v>6387664</v>
      </c>
      <c r="I48" s="3">
        <v>48</v>
      </c>
    </row>
    <row r="49" spans="4:9" x14ac:dyDescent="0.2">
      <c r="D49" s="2">
        <f>SUM($D$2:D48)</f>
        <v>4144627554</v>
      </c>
      <c r="E49" s="2">
        <f>SUM($E$2:E48)</f>
        <v>1028515183</v>
      </c>
      <c r="F49" s="2">
        <f>SUM($F$2:F48)</f>
        <v>71981108</v>
      </c>
      <c r="G49" s="2">
        <f>SUM($G$2:G48)</f>
        <v>3094597</v>
      </c>
      <c r="H49" s="2">
        <f>SUM($H$2:H48)</f>
        <v>75075705</v>
      </c>
      <c r="I49" s="3">
        <f>SUM($I$2:I48)</f>
        <v>1613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EDINA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2023</vt:lpstr>
      <vt:lpstr>EDINA_CITY_BY_INDUSTRY_2023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2024-12-23T20:50:16Z</cp:lastPrinted>
  <dcterms:created xsi:type="dcterms:W3CDTF">2024-12-09T17:09:40Z</dcterms:created>
  <dcterms:modified xsi:type="dcterms:W3CDTF">2024-12-23T20:57:59Z</dcterms:modified>
</cp:coreProperties>
</file>