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62C3B3E1-C2CD-4443-B9AD-30D4EC29BE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UGLAS COUNTY BY INDUSTRY 2023" sheetId="1" r:id="rId1"/>
  </sheets>
  <definedNames>
    <definedName name="DOUGLAS_COUNTY_BY_INDUSTRY_2023">'DOUGLAS COUNTY BY INDUSTRY 2023'!$A$1:$I$53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" l="1"/>
  <c r="H54" i="1"/>
  <c r="G54" i="1"/>
  <c r="F54" i="1"/>
  <c r="E54" i="1"/>
  <c r="D54" i="1"/>
</calcChain>
</file>

<file path=xl/sharedStrings.xml><?xml version="1.0" encoding="utf-8"?>
<sst xmlns="http://schemas.openxmlformats.org/spreadsheetml/2006/main" count="165" uniqueCount="63">
  <si>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</si>
  <si>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</si>
  <si>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</si>
  <si>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</si>
  <si>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</si>
  <si>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</si>
  <si>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</si>
  <si>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</si>
  <si>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</si>
  <si>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</si>
  <si>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DOUGLAS</t>
  </si>
  <si>
    <t>111 AG -CROP PRODUCTION</t>
  </si>
  <si>
    <t>112 AG -ANIMAL PRODUCTION</t>
  </si>
  <si>
    <t>114 AG -FISHING, HUNTING</t>
  </si>
  <si>
    <t>115 AG -SUPPORT ACTIVITIES</t>
  </si>
  <si>
    <t>212 MINING -ALL OTHER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</si>
  <si>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</si>
  <si>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</si>
  <si>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</si>
  <si>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</si>
  <si>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</si>
  <si>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321 MFG -WOOD PRODUCT</t>
  </si>
  <si>
    <t>323 MFG -PRINTING, SUPPORT</t>
  </si>
  <si>
    <t>325 MFG -CHEMICAL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</si>
  <si>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</si>
  <si>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</si>
  <si>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</si>
  <si>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</si>
  <si>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</si>
  <si>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</si>
  <si>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</si>
  <si>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</si>
  <si>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</si>
  <si>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</si>
  <si>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</si>
  <si>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</si>
  <si>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</si>
  <si>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</si>
  <si>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</si>
  <si>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</si>
  <si>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</si>
  <si>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</si>
  <si>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513 INFO -PUBLISHING INDUSTRY</t>
  </si>
  <si>
    <t>517 INFO -TELECOMMUNICATIONS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</si>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</sst>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9098159</v>
      </c>
      <c r="E2" s="2">
        <v>3286070</v>
      </c>
      <c r="F2" s="2">
        <v>226732</v>
      </c>
      <c r="G2" s="2">
        <v>12371</v>
      </c>
      <c r="H2" s="2">
        <v>239103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2717247</v>
      </c>
      <c r="E3" s="2">
        <v>151854</v>
      </c>
      <c r="F3" s="2">
        <v>10439</v>
      </c>
      <c r="G3" s="2">
        <v>0</v>
      </c>
      <c r="H3" s="2">
        <v>10439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1003870</v>
      </c>
      <c r="E4" s="2">
        <v>391371</v>
      </c>
      <c r="F4" s="2">
        <v>27085</v>
      </c>
      <c r="G4" s="2">
        <v>0</v>
      </c>
      <c r="H4" s="2">
        <v>27085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5584976</v>
      </c>
      <c r="E5" s="2">
        <v>1234108</v>
      </c>
      <c r="F5" s="2">
        <v>86103</v>
      </c>
      <c r="G5" s="2">
        <v>419</v>
      </c>
      <c r="H5" s="2">
        <v>86522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4880037</v>
      </c>
      <c r="E6" s="2">
        <v>1847743</v>
      </c>
      <c r="F6" s="2">
        <v>127032</v>
      </c>
      <c r="G6" s="2">
        <v>0</v>
      </c>
      <c r="H6" s="2">
        <v>127032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70379099</v>
      </c>
      <c r="E7" s="2">
        <v>8847829</v>
      </c>
      <c r="F7" s="2">
        <v>608291</v>
      </c>
      <c r="G7" s="2">
        <v>171461</v>
      </c>
      <c r="H7" s="2">
        <v>779752</v>
      </c>
      <c r="I7" s="3">
        <v>20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14734417</v>
      </c>
      <c r="E8" s="2">
        <v>894495</v>
      </c>
      <c r="F8" s="2">
        <v>61497</v>
      </c>
      <c r="G8" s="2">
        <v>310732</v>
      </c>
      <c r="H8" s="2">
        <v>372229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96777474</v>
      </c>
      <c r="E9" s="2">
        <v>3849984</v>
      </c>
      <c r="F9" s="2">
        <v>264684</v>
      </c>
      <c r="G9" s="2">
        <v>69033</v>
      </c>
      <c r="H9" s="2">
        <v>333717</v>
      </c>
      <c r="I9" s="3">
        <v>60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11338826</v>
      </c>
      <c r="E10" s="2">
        <v>229940</v>
      </c>
      <c r="F10" s="2">
        <v>15808</v>
      </c>
      <c r="G10" s="2">
        <v>90</v>
      </c>
      <c r="H10" s="2">
        <v>15898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7663663</v>
      </c>
      <c r="E11" s="2">
        <v>5185136</v>
      </c>
      <c r="F11" s="2">
        <v>420170</v>
      </c>
      <c r="G11" s="2">
        <v>2805</v>
      </c>
      <c r="H11" s="2">
        <v>422975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3334703</v>
      </c>
      <c r="E12" s="2">
        <v>1098289</v>
      </c>
      <c r="F12" s="2">
        <v>75506</v>
      </c>
      <c r="G12" s="2">
        <v>0</v>
      </c>
      <c r="H12" s="2">
        <v>75506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1244496</v>
      </c>
      <c r="E13" s="2">
        <v>71447</v>
      </c>
      <c r="F13" s="2">
        <v>4914</v>
      </c>
      <c r="G13" s="2">
        <v>0</v>
      </c>
      <c r="H13" s="2">
        <v>4914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356308</v>
      </c>
      <c r="E14" s="2">
        <v>30584</v>
      </c>
      <c r="F14" s="2">
        <v>2103</v>
      </c>
      <c r="G14" s="2">
        <v>40</v>
      </c>
      <c r="H14" s="2">
        <v>2143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67584485</v>
      </c>
      <c r="E15" s="2">
        <v>7310562</v>
      </c>
      <c r="F15" s="2">
        <v>502599</v>
      </c>
      <c r="G15" s="2">
        <v>4108</v>
      </c>
      <c r="H15" s="2">
        <v>506707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52235357</v>
      </c>
      <c r="E16" s="2">
        <v>4412074</v>
      </c>
      <c r="F16" s="2">
        <v>303333</v>
      </c>
      <c r="G16" s="2">
        <v>32198</v>
      </c>
      <c r="H16" s="2">
        <v>335531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4757435</v>
      </c>
      <c r="E17" s="2">
        <v>18735</v>
      </c>
      <c r="F17" s="2">
        <v>1288</v>
      </c>
      <c r="G17" s="2">
        <v>0</v>
      </c>
      <c r="H17" s="2">
        <v>1288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27131791</v>
      </c>
      <c r="E18" s="2">
        <v>2347988</v>
      </c>
      <c r="F18" s="2">
        <v>161423</v>
      </c>
      <c r="G18" s="2">
        <v>422</v>
      </c>
      <c r="H18" s="2">
        <v>161845</v>
      </c>
      <c r="I18" s="3">
        <v>20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77458305</v>
      </c>
      <c r="E19" s="2">
        <v>23348034</v>
      </c>
      <c r="F19" s="2">
        <v>1605563</v>
      </c>
      <c r="G19" s="2">
        <v>65565</v>
      </c>
      <c r="H19" s="2">
        <v>1671128</v>
      </c>
      <c r="I19" s="3">
        <v>39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243984955</v>
      </c>
      <c r="E20" s="2">
        <v>7026663</v>
      </c>
      <c r="F20" s="2">
        <v>483290</v>
      </c>
      <c r="G20" s="2">
        <v>35202</v>
      </c>
      <c r="H20" s="2">
        <v>518492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234403815</v>
      </c>
      <c r="E21" s="2">
        <v>43861042</v>
      </c>
      <c r="F21" s="2">
        <v>3010277</v>
      </c>
      <c r="G21" s="2">
        <v>4024</v>
      </c>
      <c r="H21" s="2">
        <v>3014301</v>
      </c>
      <c r="I21" s="3">
        <v>31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177801375</v>
      </c>
      <c r="E22" s="2">
        <v>134809401</v>
      </c>
      <c r="F22" s="2">
        <v>9268342</v>
      </c>
      <c r="G22" s="2">
        <v>94495</v>
      </c>
      <c r="H22" s="2">
        <v>9362837</v>
      </c>
      <c r="I22" s="3">
        <v>26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108500175</v>
      </c>
      <c r="E23" s="2">
        <v>36263744</v>
      </c>
      <c r="F23" s="2">
        <v>3060580</v>
      </c>
      <c r="G23" s="2">
        <v>11805</v>
      </c>
      <c r="H23" s="2">
        <v>3072385</v>
      </c>
      <c r="I23" s="3">
        <v>42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55932828</v>
      </c>
      <c r="E24" s="2">
        <v>34312115</v>
      </c>
      <c r="F24" s="2">
        <v>2358954</v>
      </c>
      <c r="G24" s="2">
        <v>422426</v>
      </c>
      <c r="H24" s="2">
        <v>2781380</v>
      </c>
      <c r="I24" s="3">
        <v>35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7524376</v>
      </c>
      <c r="E25" s="2">
        <v>3311271</v>
      </c>
      <c r="F25" s="2">
        <v>227643</v>
      </c>
      <c r="G25" s="2">
        <v>8500</v>
      </c>
      <c r="H25" s="2">
        <v>236142</v>
      </c>
      <c r="I25" s="3">
        <v>38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268386789</v>
      </c>
      <c r="E26" s="2">
        <v>113220275</v>
      </c>
      <c r="F26" s="2">
        <v>7784530</v>
      </c>
      <c r="G26" s="2">
        <v>75518</v>
      </c>
      <c r="H26" s="2">
        <v>7860048</v>
      </c>
      <c r="I26" s="3">
        <v>16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41775884</v>
      </c>
      <c r="E27" s="2">
        <v>5611954</v>
      </c>
      <c r="F27" s="2">
        <v>385824</v>
      </c>
      <c r="G27" s="2">
        <v>3875</v>
      </c>
      <c r="H27" s="2">
        <v>389699</v>
      </c>
      <c r="I27" s="3">
        <v>18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127045581</v>
      </c>
      <c r="E28" s="2">
        <v>16799928</v>
      </c>
      <c r="F28" s="2">
        <v>1158618</v>
      </c>
      <c r="G28" s="2">
        <v>26234</v>
      </c>
      <c r="H28" s="2">
        <v>1184852</v>
      </c>
      <c r="I28" s="3">
        <v>22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7594859</v>
      </c>
      <c r="E29" s="2">
        <v>2789871</v>
      </c>
      <c r="F29" s="2">
        <v>191806</v>
      </c>
      <c r="G29" s="2">
        <v>1316</v>
      </c>
      <c r="H29" s="2">
        <v>193122</v>
      </c>
      <c r="I29" s="3">
        <v>27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30990043</v>
      </c>
      <c r="E30" s="2">
        <v>20256253</v>
      </c>
      <c r="F30" s="2">
        <v>1370624</v>
      </c>
      <c r="G30" s="2">
        <v>7959</v>
      </c>
      <c r="H30" s="2">
        <v>1378583</v>
      </c>
      <c r="I30" s="3">
        <v>109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8417389</v>
      </c>
      <c r="E31" s="2">
        <v>124819</v>
      </c>
      <c r="F31" s="2">
        <v>8581</v>
      </c>
      <c r="G31" s="2">
        <v>23597</v>
      </c>
      <c r="H31" s="2">
        <v>32178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4744169</v>
      </c>
      <c r="E32" s="2">
        <v>1952245</v>
      </c>
      <c r="F32" s="2">
        <v>134219</v>
      </c>
      <c r="G32" s="2">
        <v>1490</v>
      </c>
      <c r="H32" s="2">
        <v>135709</v>
      </c>
      <c r="I32" s="3">
        <v>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2360931</v>
      </c>
      <c r="E33" s="2">
        <v>16489</v>
      </c>
      <c r="F33" s="2">
        <v>1134</v>
      </c>
      <c r="G33" s="2">
        <v>436</v>
      </c>
      <c r="H33" s="2">
        <v>1570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20371776</v>
      </c>
      <c r="E34" s="2">
        <v>15391652</v>
      </c>
      <c r="F34" s="2">
        <v>1058178</v>
      </c>
      <c r="G34" s="2">
        <v>29358</v>
      </c>
      <c r="H34" s="2">
        <v>1087536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2307766</v>
      </c>
      <c r="E35" s="2">
        <v>1300385</v>
      </c>
      <c r="F35" s="2">
        <v>89400</v>
      </c>
      <c r="G35" s="2">
        <v>16</v>
      </c>
      <c r="H35" s="2">
        <v>89416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1496224</v>
      </c>
      <c r="E36" s="2">
        <v>910300</v>
      </c>
      <c r="F36" s="2">
        <v>62586</v>
      </c>
      <c r="G36" s="2">
        <v>7230</v>
      </c>
      <c r="H36" s="2">
        <v>69816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13120991</v>
      </c>
      <c r="E37" s="2">
        <v>7939137</v>
      </c>
      <c r="F37" s="2">
        <v>567892</v>
      </c>
      <c r="G37" s="2">
        <v>948</v>
      </c>
      <c r="H37" s="2">
        <v>568840</v>
      </c>
      <c r="I37" s="3">
        <v>36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5647233</v>
      </c>
      <c r="E38" s="2">
        <v>2216212</v>
      </c>
      <c r="F38" s="2">
        <v>224695</v>
      </c>
      <c r="G38" s="2">
        <v>0</v>
      </c>
      <c r="H38" s="2">
        <v>224695</v>
      </c>
      <c r="I38" s="3">
        <v>16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42881136</v>
      </c>
      <c r="E39" s="2">
        <v>5484274</v>
      </c>
      <c r="F39" s="2">
        <v>377041</v>
      </c>
      <c r="G39" s="2">
        <v>24207</v>
      </c>
      <c r="H39" s="2">
        <v>401248</v>
      </c>
      <c r="I39" s="3">
        <v>64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78849445</v>
      </c>
      <c r="E40" s="2">
        <v>17948379</v>
      </c>
      <c r="F40" s="2">
        <v>1233961</v>
      </c>
      <c r="G40" s="2">
        <v>31104</v>
      </c>
      <c r="H40" s="2">
        <v>1265065</v>
      </c>
      <c r="I40" s="3">
        <v>114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14333461</v>
      </c>
      <c r="E41" s="2">
        <v>230705</v>
      </c>
      <c r="F41" s="2">
        <v>15860</v>
      </c>
      <c r="G41" s="2">
        <v>377</v>
      </c>
      <c r="H41" s="2">
        <v>16237</v>
      </c>
      <c r="I41" s="3">
        <v>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552369</v>
      </c>
      <c r="E42" s="2">
        <v>293153</v>
      </c>
      <c r="F42" s="2">
        <v>20155</v>
      </c>
      <c r="G42" s="2">
        <v>0</v>
      </c>
      <c r="H42" s="2">
        <v>20155</v>
      </c>
      <c r="I42" s="3">
        <v>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58791522</v>
      </c>
      <c r="E43" s="2">
        <v>1747552</v>
      </c>
      <c r="F43" s="2">
        <v>120148</v>
      </c>
      <c r="G43" s="2">
        <v>37819</v>
      </c>
      <c r="H43" s="2">
        <v>157967</v>
      </c>
      <c r="I43" s="3">
        <v>67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1342245</v>
      </c>
      <c r="E44" s="2">
        <v>93605</v>
      </c>
      <c r="F44" s="2">
        <v>6435</v>
      </c>
      <c r="G44" s="2">
        <v>7</v>
      </c>
      <c r="H44" s="2">
        <v>6442</v>
      </c>
      <c r="I44" s="3">
        <v>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1085061</v>
      </c>
      <c r="E45" s="2">
        <v>312119</v>
      </c>
      <c r="F45" s="2">
        <v>22072</v>
      </c>
      <c r="G45" s="2">
        <v>0</v>
      </c>
      <c r="H45" s="2">
        <v>22072</v>
      </c>
      <c r="I45" s="3">
        <v>27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14070825</v>
      </c>
      <c r="E46" s="2">
        <v>11920254</v>
      </c>
      <c r="F46" s="2">
        <v>856388</v>
      </c>
      <c r="G46" s="2">
        <v>2105</v>
      </c>
      <c r="H46" s="2">
        <v>858493</v>
      </c>
      <c r="I46" s="3">
        <v>26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31133628</v>
      </c>
      <c r="E47" s="2">
        <v>27293825</v>
      </c>
      <c r="F47" s="2">
        <v>1889084</v>
      </c>
      <c r="G47" s="2">
        <v>7120</v>
      </c>
      <c r="H47" s="2">
        <v>1896204</v>
      </c>
      <c r="I47" s="3">
        <v>46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85051883</v>
      </c>
      <c r="E48" s="2">
        <v>81581276</v>
      </c>
      <c r="F48" s="2">
        <v>5853875</v>
      </c>
      <c r="G48" s="2">
        <v>19074</v>
      </c>
      <c r="H48" s="2">
        <v>5872949</v>
      </c>
      <c r="I48" s="3">
        <v>86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59422023</v>
      </c>
      <c r="E49" s="2">
        <v>31081330</v>
      </c>
      <c r="F49" s="2">
        <v>2136842</v>
      </c>
      <c r="G49" s="2">
        <v>20245</v>
      </c>
      <c r="H49" s="2">
        <v>2157087</v>
      </c>
      <c r="I49" s="3">
        <v>96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12719293</v>
      </c>
      <c r="E50" s="2">
        <v>5857650</v>
      </c>
      <c r="F50" s="2">
        <v>402707</v>
      </c>
      <c r="G50" s="2">
        <v>2752</v>
      </c>
      <c r="H50" s="2">
        <v>405459</v>
      </c>
      <c r="I50" s="3">
        <v>127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5000495</v>
      </c>
      <c r="E51" s="2">
        <v>3079168</v>
      </c>
      <c r="F51" s="2">
        <v>242798</v>
      </c>
      <c r="G51" s="2">
        <v>14</v>
      </c>
      <c r="H51" s="2">
        <v>242812</v>
      </c>
      <c r="I51" s="3">
        <v>16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1206934</v>
      </c>
      <c r="E52" s="2">
        <v>427377</v>
      </c>
      <c r="F52" s="2">
        <v>30294</v>
      </c>
      <c r="G52" s="2">
        <v>6</v>
      </c>
      <c r="H52" s="2">
        <v>30300</v>
      </c>
      <c r="I52" s="3">
        <v>8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297030185</v>
      </c>
      <c r="E53" s="2">
        <v>48684035</v>
      </c>
      <c r="F53" s="2">
        <v>3347028</v>
      </c>
      <c r="G53" s="2">
        <v>94789</v>
      </c>
      <c r="H53" s="2">
        <v>3441817</v>
      </c>
      <c r="I53" s="3">
        <v>47</v>
      </c>
    </row>
    <row r="54" spans="1:9" x14ac:dyDescent="0.2">
      <c r="D54" s="2">
        <f>SUM($D$2:D53)</f>
        <v>2524158312</v>
      </c>
      <c r="E54" s="2">
        <f>SUM($E$2:E53)</f>
        <v>748704701</v>
      </c>
      <c r="F54" s="2">
        <f>SUM($F$2:F53)</f>
        <v>52506431</v>
      </c>
      <c r="G54" s="2">
        <f>SUM($G$2:G53)</f>
        <v>1663292</v>
      </c>
      <c r="H54" s="2">
        <f>SUM($H$2:H53)</f>
        <v>54169722</v>
      </c>
      <c r="I54" s="3">
        <f>SUM($I$2:I53)</f>
        <v>1448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DOUGLAS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DOUGLAS COUNTY BY INDUSTRY 2023</vt:lpstr>
      <vt:lpstr>DOUGLAS_COUNTY_BY_INDUSTRY_2023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2025-02-26T16:29:54Z</cp:lastPrinted>
  <dcterms:created xsi:type="dcterms:W3CDTF">2024-12-09T17:05:59Z</dcterms:created>
  <dcterms:modified xsi:type="dcterms:W3CDTF">2025-02-26T16:30:06Z</dcterms:modified>
</cp:coreProperties>
</file>