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8AC461B0-7068-4499-BE9E-2C8AE149A9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DGE COUNTY BY INDUSTRY 2023" sheetId="1" r:id="rId1"/>
  </sheets>
  <definedNames>
    <definedName name="DODGE_COUNTY_BY_INDUSTRY_2023">'DODGE COUNTY BY INDUSTRY 2023'!$A$1:$I$33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<sst xmlns="http://schemas.openxmlformats.org/spreadsheetml/2006/main" count="105" uniqueCount="43">
  <si>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</si>
  <si>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</si>
  <si>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</si>
  <si>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</si>
  <si>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</si>
  <si>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</si>
  <si>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</si>
  <si>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</si>
  <si>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</si>
  <si>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</si>
  <si>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DODGE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</si>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</sst>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1086047</v>
      </c>
      <c r="E2" s="2">
        <v>757973</v>
      </c>
      <c r="F2" s="2">
        <v>52111</v>
      </c>
      <c r="G2" s="2">
        <v>7860</v>
      </c>
      <c r="H2" s="2">
        <v>59971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9384886</v>
      </c>
      <c r="E3" s="2">
        <v>4055361</v>
      </c>
      <c r="F3" s="2">
        <v>278808</v>
      </c>
      <c r="G3" s="2">
        <v>15959</v>
      </c>
      <c r="H3" s="2">
        <v>294767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9147101</v>
      </c>
      <c r="E4" s="2">
        <v>973044</v>
      </c>
      <c r="F4" s="2">
        <v>66894</v>
      </c>
      <c r="G4" s="2">
        <v>94</v>
      </c>
      <c r="H4" s="2">
        <v>66988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721343</v>
      </c>
      <c r="E5" s="2">
        <v>402496</v>
      </c>
      <c r="F5" s="2">
        <v>27673</v>
      </c>
      <c r="G5" s="2">
        <v>167784</v>
      </c>
      <c r="H5" s="2">
        <v>195457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26472359</v>
      </c>
      <c r="E6" s="2">
        <v>476758</v>
      </c>
      <c r="F6" s="2">
        <v>32775</v>
      </c>
      <c r="G6" s="2">
        <v>12276</v>
      </c>
      <c r="H6" s="2">
        <v>45051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1149978</v>
      </c>
      <c r="E7" s="2">
        <v>123518</v>
      </c>
      <c r="F7" s="2">
        <v>8493</v>
      </c>
      <c r="G7" s="2">
        <v>561</v>
      </c>
      <c r="H7" s="2">
        <v>9054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6797030</v>
      </c>
      <c r="E8" s="2">
        <v>1524325</v>
      </c>
      <c r="F8" s="2">
        <v>104797</v>
      </c>
      <c r="G8" s="2">
        <v>582</v>
      </c>
      <c r="H8" s="2">
        <v>105379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3022211</v>
      </c>
      <c r="E9" s="2">
        <v>1920245</v>
      </c>
      <c r="F9" s="2">
        <v>132020</v>
      </c>
      <c r="G9" s="2">
        <v>1054</v>
      </c>
      <c r="H9" s="2">
        <v>133074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19888</v>
      </c>
      <c r="E10" s="2">
        <v>17088</v>
      </c>
      <c r="F10" s="2">
        <v>1175</v>
      </c>
      <c r="G10" s="2">
        <v>0</v>
      </c>
      <c r="H10" s="2">
        <v>1175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21021609</v>
      </c>
      <c r="E11" s="2">
        <v>9735102</v>
      </c>
      <c r="F11" s="2">
        <v>669289</v>
      </c>
      <c r="G11" s="2">
        <v>2256</v>
      </c>
      <c r="H11" s="2">
        <v>671545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340742571</v>
      </c>
      <c r="E12" s="2">
        <v>10814704</v>
      </c>
      <c r="F12" s="2">
        <v>743512</v>
      </c>
      <c r="G12" s="2">
        <v>90880</v>
      </c>
      <c r="H12" s="2">
        <v>834392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4231355</v>
      </c>
      <c r="E13" s="2">
        <v>1872453</v>
      </c>
      <c r="F13" s="2">
        <v>128732</v>
      </c>
      <c r="G13" s="2">
        <v>2379</v>
      </c>
      <c r="H13" s="2">
        <v>131111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84229641</v>
      </c>
      <c r="E14" s="2">
        <v>20395701</v>
      </c>
      <c r="F14" s="2">
        <v>1402274</v>
      </c>
      <c r="G14" s="2">
        <v>3544</v>
      </c>
      <c r="H14" s="2">
        <v>1405818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15254614</v>
      </c>
      <c r="E15" s="2">
        <v>13996663</v>
      </c>
      <c r="F15" s="2">
        <v>962271</v>
      </c>
      <c r="G15" s="2">
        <v>641</v>
      </c>
      <c r="H15" s="2">
        <v>962912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33506943</v>
      </c>
      <c r="E16" s="2">
        <v>8049388</v>
      </c>
      <c r="F16" s="2">
        <v>622379</v>
      </c>
      <c r="G16" s="2">
        <v>6627</v>
      </c>
      <c r="H16" s="2">
        <v>629006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434589</v>
      </c>
      <c r="E17" s="2">
        <v>188371</v>
      </c>
      <c r="F17" s="2">
        <v>12953</v>
      </c>
      <c r="G17" s="2">
        <v>22</v>
      </c>
      <c r="H17" s="2">
        <v>12975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15121348</v>
      </c>
      <c r="E18" s="2">
        <v>4436791</v>
      </c>
      <c r="F18" s="2">
        <v>305026</v>
      </c>
      <c r="G18" s="2">
        <v>11248</v>
      </c>
      <c r="H18" s="2">
        <v>316274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55937195</v>
      </c>
      <c r="E19" s="2">
        <v>10852100</v>
      </c>
      <c r="F19" s="2">
        <v>746084</v>
      </c>
      <c r="G19" s="2">
        <v>30309</v>
      </c>
      <c r="H19" s="2">
        <v>776393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2867970</v>
      </c>
      <c r="E20" s="2">
        <v>1882681</v>
      </c>
      <c r="F20" s="2">
        <v>126955</v>
      </c>
      <c r="G20" s="2">
        <v>2214</v>
      </c>
      <c r="H20" s="2">
        <v>129169</v>
      </c>
      <c r="I20" s="3">
        <v>56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4403462</v>
      </c>
      <c r="E21" s="2">
        <v>343412</v>
      </c>
      <c r="F21" s="2">
        <v>23610</v>
      </c>
      <c r="G21" s="2">
        <v>15296</v>
      </c>
      <c r="H21" s="2">
        <v>38906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730179</v>
      </c>
      <c r="E22" s="2">
        <v>645670</v>
      </c>
      <c r="F22" s="2">
        <v>44397</v>
      </c>
      <c r="G22" s="2">
        <v>5</v>
      </c>
      <c r="H22" s="2">
        <v>44402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9471109</v>
      </c>
      <c r="E23" s="2">
        <v>2092765</v>
      </c>
      <c r="F23" s="2">
        <v>143874</v>
      </c>
      <c r="G23" s="2">
        <v>24857</v>
      </c>
      <c r="H23" s="2">
        <v>168731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39162903</v>
      </c>
      <c r="E24" s="2">
        <v>4083046</v>
      </c>
      <c r="F24" s="2">
        <v>280716</v>
      </c>
      <c r="G24" s="2">
        <v>14514</v>
      </c>
      <c r="H24" s="2">
        <v>295230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2319196</v>
      </c>
      <c r="E25" s="2">
        <v>55011</v>
      </c>
      <c r="F25" s="2">
        <v>3780</v>
      </c>
      <c r="G25" s="2">
        <v>45</v>
      </c>
      <c r="H25" s="2">
        <v>3825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27452</v>
      </c>
      <c r="E26" s="2">
        <v>17179</v>
      </c>
      <c r="F26" s="2">
        <v>1182</v>
      </c>
      <c r="G26" s="2">
        <v>0</v>
      </c>
      <c r="H26" s="2">
        <v>1182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4500983</v>
      </c>
      <c r="E27" s="2">
        <v>3516774</v>
      </c>
      <c r="F27" s="2">
        <v>262031</v>
      </c>
      <c r="G27" s="2">
        <v>56</v>
      </c>
      <c r="H27" s="2">
        <v>262087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11641008</v>
      </c>
      <c r="E28" s="2">
        <v>11126943</v>
      </c>
      <c r="F28" s="2">
        <v>823141</v>
      </c>
      <c r="G28" s="2">
        <v>807</v>
      </c>
      <c r="H28" s="2">
        <v>823948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9418704</v>
      </c>
      <c r="E29" s="2">
        <v>4109048</v>
      </c>
      <c r="F29" s="2">
        <v>282495</v>
      </c>
      <c r="G29" s="2">
        <v>10021</v>
      </c>
      <c r="H29" s="2">
        <v>292516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4809595</v>
      </c>
      <c r="E30" s="2">
        <v>1613382</v>
      </c>
      <c r="F30" s="2">
        <v>110920</v>
      </c>
      <c r="G30" s="2">
        <v>1503</v>
      </c>
      <c r="H30" s="2">
        <v>112423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776257</v>
      </c>
      <c r="E31" s="2">
        <v>730003</v>
      </c>
      <c r="F31" s="2">
        <v>61937</v>
      </c>
      <c r="G31" s="2">
        <v>138</v>
      </c>
      <c r="H31" s="2">
        <v>62075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1789331</v>
      </c>
      <c r="E32" s="2">
        <v>258199</v>
      </c>
      <c r="F32" s="2">
        <v>17751</v>
      </c>
      <c r="G32" s="2">
        <v>506</v>
      </c>
      <c r="H32" s="2">
        <v>18257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439023193</v>
      </c>
      <c r="E33" s="2">
        <v>6118470</v>
      </c>
      <c r="F33" s="2">
        <v>422673</v>
      </c>
      <c r="G33" s="2">
        <v>40065</v>
      </c>
      <c r="H33" s="2">
        <v>462738</v>
      </c>
      <c r="I33" s="3">
        <v>54</v>
      </c>
    </row>
    <row r="34" spans="1:9" x14ac:dyDescent="0.2">
      <c r="D34" s="2">
        <f>SUM($D$2:D33)</f>
        <v>1159222050</v>
      </c>
      <c r="E34" s="2">
        <f>SUM($E$2:E33)</f>
        <v>127184664</v>
      </c>
      <c r="F34" s="2">
        <f>SUM($F$2:F33)</f>
        <v>8902728</v>
      </c>
      <c r="G34" s="2">
        <f>SUM($G$2:G33)</f>
        <v>464103</v>
      </c>
      <c r="H34" s="2">
        <f>SUM($H$2:H33)</f>
        <v>9366831</v>
      </c>
      <c r="I34" s="3">
        <f>SUM($I$2:I33)</f>
        <v>467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DODGE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2023</vt:lpstr>
      <vt:lpstr>DODGE_COUNTY_BY_INDUSTRY_2023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2025-02-21T16:58:16Z</cp:lastPrinted>
  <dcterms:created xsi:type="dcterms:W3CDTF">2024-12-09T17:05:59Z</dcterms:created>
  <dcterms:modified xsi:type="dcterms:W3CDTF">2025-02-21T16:58:25Z</dcterms:modified>
</cp:coreProperties>
</file>