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758E5DB7-1C5B-42C1-AFC1-596A07FA400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OLUMBIA HEIGHTS CITY BY INDUST" sheetId="1" r:id="rId1"/>
  </sheets>
  <definedNames>
    <definedName name="COLUMBIA_HEIGHTS_CITY_BY_INDUST">'COLUMBIA HEIGHTS CITY BY INDUST'!$A$1:$I$25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" l="1"/>
  <c r="H26" i="1"/>
  <c r="G26" i="1"/>
  <c r="F26" i="1"/>
  <c r="E26" i="1"/>
  <c r="D26" i="1"/>
</calcChain>
</file>

<file path=xl/sharedStrings.xml><?xml version="1.0" encoding="utf-8"?>
<sst xmlns="http://schemas.openxmlformats.org/spreadsheetml/2006/main" count="81" uniqueCount="35">
  <si>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</si>
  <si>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</si>
  <si>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</si>
  <si>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</si>
  <si>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</si>
  <si>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</si>
  <si>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</si>
  <si>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</si>
  <si>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</si>
  <si>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</si>
  <si>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COLUMBIA HEIGHTS</t>
  </si>
  <si>
    <t>236 CONSTRUCT -BUILDINGS</t>
  </si>
  <si>
    <t>238 CONSTRUCT -SPECIAL TRADES</t>
  </si>
  <si>
    <t>325 MFG -CHEMICAL</t>
  </si>
  <si>
    <t>339 MFG -MISC</t>
  </si>
  <si>
    <t>441 RETL -VEHICLES, PARTS</t>
  </si>
  <si>
    <t>445 RETL -FOOD BEVERAGE</t>
  </si>
  <si>
    <t>449 RETL -FURNITURE, ELECTRONICS, APPLIANCES</t>
  </si>
  <si>
    <t>454 RETL -NONSTORE RETAILERS</t>
  </si>
  <si>
    <t>455 RETL -GENERAL MERCHANDISE</t>
  </si>
  <si>
    <t>457 RETL -GASOLINE STATIONS</t>
  </si>
  <si>
    <t>458 RETL -CLOTHING, ACCESSORY</t>
  </si>
  <si>
    <t>459 RETL -LEISURE GOODS, ALL OTHER MISECELLANEOUS RETAILERS</t>
  </si>
  <si>
    <t>517 INFO -TELECOMMUNICATIONS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</si>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</sst>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6.5546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1887748</v>
      </c>
      <c r="E2" s="2">
        <v>22145</v>
      </c>
      <c r="F2" s="2">
        <v>1523</v>
      </c>
      <c r="G2" s="2">
        <v>175</v>
      </c>
      <c r="H2" s="2">
        <v>1698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4415760</v>
      </c>
      <c r="E3" s="2">
        <v>250293</v>
      </c>
      <c r="F3" s="2">
        <v>17208</v>
      </c>
      <c r="G3" s="2">
        <v>3202</v>
      </c>
      <c r="H3" s="2">
        <v>20410</v>
      </c>
      <c r="I3" s="3">
        <v>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68918</v>
      </c>
      <c r="E4" s="2">
        <v>42111</v>
      </c>
      <c r="F4" s="2">
        <v>2896</v>
      </c>
      <c r="G4" s="2">
        <v>0</v>
      </c>
      <c r="H4" s="2">
        <v>2896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8194</v>
      </c>
      <c r="E5" s="2">
        <v>6361</v>
      </c>
      <c r="F5" s="2">
        <v>437</v>
      </c>
      <c r="G5" s="2">
        <v>0</v>
      </c>
      <c r="H5" s="2">
        <v>437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15189196</v>
      </c>
      <c r="E6" s="2">
        <v>9978717</v>
      </c>
      <c r="F6" s="2">
        <v>686042</v>
      </c>
      <c r="G6" s="2">
        <v>13260</v>
      </c>
      <c r="H6" s="2">
        <v>699302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31655291</v>
      </c>
      <c r="E7" s="2">
        <v>11737283</v>
      </c>
      <c r="F7" s="2">
        <v>1015487</v>
      </c>
      <c r="G7" s="2">
        <v>5160</v>
      </c>
      <c r="H7" s="2">
        <v>1020647</v>
      </c>
      <c r="I7" s="3">
        <v>16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866805</v>
      </c>
      <c r="E8" s="2">
        <v>715066</v>
      </c>
      <c r="F8" s="2">
        <v>49162</v>
      </c>
      <c r="G8" s="2">
        <v>0</v>
      </c>
      <c r="H8" s="2">
        <v>49162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551825</v>
      </c>
      <c r="E9" s="2">
        <v>549005</v>
      </c>
      <c r="F9" s="2">
        <v>37746</v>
      </c>
      <c r="G9" s="2">
        <v>186</v>
      </c>
      <c r="H9" s="2">
        <v>37932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3081812</v>
      </c>
      <c r="E10" s="2">
        <v>2052190</v>
      </c>
      <c r="F10" s="2">
        <v>141087</v>
      </c>
      <c r="G10" s="2">
        <v>1240</v>
      </c>
      <c r="H10" s="2">
        <v>142327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43487279</v>
      </c>
      <c r="E11" s="2">
        <v>14605210</v>
      </c>
      <c r="F11" s="2">
        <v>1004106</v>
      </c>
      <c r="G11" s="2">
        <v>5046</v>
      </c>
      <c r="H11" s="2">
        <v>1009152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8882945</v>
      </c>
      <c r="E12" s="2">
        <v>5458958</v>
      </c>
      <c r="F12" s="2">
        <v>375303</v>
      </c>
      <c r="G12" s="2">
        <v>248</v>
      </c>
      <c r="H12" s="2">
        <v>375551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16451544</v>
      </c>
      <c r="E13" s="2">
        <v>9496052</v>
      </c>
      <c r="F13" s="2">
        <v>652855</v>
      </c>
      <c r="G13" s="2">
        <v>2934</v>
      </c>
      <c r="H13" s="2">
        <v>655789</v>
      </c>
      <c r="I13" s="3">
        <v>31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4923740</v>
      </c>
      <c r="E14" s="2">
        <v>4923740</v>
      </c>
      <c r="F14" s="2">
        <v>338511</v>
      </c>
      <c r="G14" s="2">
        <v>250</v>
      </c>
      <c r="H14" s="2">
        <v>338761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1405971</v>
      </c>
      <c r="E15" s="2">
        <v>1240051</v>
      </c>
      <c r="F15" s="2">
        <v>85253</v>
      </c>
      <c r="G15" s="2">
        <v>503</v>
      </c>
      <c r="H15" s="2">
        <v>85756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3200432</v>
      </c>
      <c r="E16" s="2">
        <v>377554</v>
      </c>
      <c r="F16" s="2">
        <v>25957</v>
      </c>
      <c r="G16" s="2">
        <v>5</v>
      </c>
      <c r="H16" s="2">
        <v>25962</v>
      </c>
      <c r="I16" s="3">
        <v>15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13165133</v>
      </c>
      <c r="E17" s="2">
        <v>7201328</v>
      </c>
      <c r="F17" s="2">
        <v>495093</v>
      </c>
      <c r="G17" s="2">
        <v>2505</v>
      </c>
      <c r="H17" s="2">
        <v>497598</v>
      </c>
      <c r="I17" s="3">
        <v>37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3041849</v>
      </c>
      <c r="E18" s="2">
        <v>142052</v>
      </c>
      <c r="F18" s="2">
        <v>9766</v>
      </c>
      <c r="G18" s="2">
        <v>0</v>
      </c>
      <c r="H18" s="2">
        <v>9766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2584177</v>
      </c>
      <c r="E19" s="2">
        <v>165705</v>
      </c>
      <c r="F19" s="2">
        <v>11391</v>
      </c>
      <c r="G19" s="2">
        <v>1573</v>
      </c>
      <c r="H19" s="2">
        <v>12964</v>
      </c>
      <c r="I19" s="3">
        <v>13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205006</v>
      </c>
      <c r="E20" s="2">
        <v>78523</v>
      </c>
      <c r="F20" s="2">
        <v>5400</v>
      </c>
      <c r="G20" s="2">
        <v>15</v>
      </c>
      <c r="H20" s="2">
        <v>5415</v>
      </c>
      <c r="I20" s="3">
        <v>12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38195660</v>
      </c>
      <c r="E21" s="2">
        <v>35067249</v>
      </c>
      <c r="F21" s="2">
        <v>2461665</v>
      </c>
      <c r="G21" s="2">
        <v>11957</v>
      </c>
      <c r="H21" s="2">
        <v>2473622</v>
      </c>
      <c r="I21" s="3">
        <v>38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13407687</v>
      </c>
      <c r="E22" s="2">
        <v>7325986</v>
      </c>
      <c r="F22" s="2">
        <v>503663</v>
      </c>
      <c r="G22" s="2">
        <v>4889</v>
      </c>
      <c r="H22" s="2">
        <v>508552</v>
      </c>
      <c r="I22" s="3">
        <v>25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1615690</v>
      </c>
      <c r="E23" s="2">
        <v>681543</v>
      </c>
      <c r="F23" s="2">
        <v>46857</v>
      </c>
      <c r="G23" s="2">
        <v>573</v>
      </c>
      <c r="H23" s="2">
        <v>47430</v>
      </c>
      <c r="I23" s="3">
        <v>14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5946419</v>
      </c>
      <c r="E24" s="2">
        <v>521811</v>
      </c>
      <c r="F24" s="2">
        <v>46034</v>
      </c>
      <c r="G24" s="2">
        <v>0</v>
      </c>
      <c r="H24" s="2">
        <v>46034</v>
      </c>
      <c r="I24" s="3">
        <v>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89578986</v>
      </c>
      <c r="E25" s="2">
        <v>8719643</v>
      </c>
      <c r="F25" s="2">
        <v>607217</v>
      </c>
      <c r="G25" s="2">
        <v>2379</v>
      </c>
      <c r="H25" s="2">
        <v>609596</v>
      </c>
      <c r="I25" s="3">
        <v>44</v>
      </c>
    </row>
    <row r="26" spans="1:9" x14ac:dyDescent="0.2">
      <c r="D26" s="2">
        <f>SUM($D$2:D25)</f>
        <v>303818067</v>
      </c>
      <c r="E26" s="2">
        <f>SUM($E$2:E25)</f>
        <v>121358576</v>
      </c>
      <c r="F26" s="2">
        <f>SUM($F$2:F25)</f>
        <v>8620659</v>
      </c>
      <c r="G26" s="2">
        <f>SUM($G$2:G25)</f>
        <v>56100</v>
      </c>
      <c r="H26" s="2">
        <f>SUM($H$2:H25)</f>
        <v>8676759</v>
      </c>
      <c r="I26" s="3">
        <f>SUM($I$2:I25)</f>
        <v>325</v>
      </c>
    </row>
  </sheetData>
  <printOptions horizontalCentered="1"/>
  <pageMargins left="0.5" right="0.5" top="1" bottom="0.5" header="0.5" footer="0.25"/>
  <pageSetup scale="88" fitToHeight="150" orientation="landscape" r:id="rId1"/>
  <headerFooter alignWithMargins="0">
    <oddHeader>&amp;C&amp;"Arial,Bold"&amp;9MINNESOTA SALES AND USE TAX STATISTICS
COLUMBIA HEIGHTS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COLUMBIA HEIGHTS CITY BY INDUST</vt:lpstr>
      <vt:lpstr>COLUMBIA_HEIGHTS_CITY_BY_INDUST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2024-12-23T16:18:28Z</cp:lastPrinted>
  <dcterms:created xsi:type="dcterms:W3CDTF">2024-12-09T17:09:39Z</dcterms:created>
  <dcterms:modified xsi:type="dcterms:W3CDTF">2024-12-23T16:22:22Z</dcterms:modified>
</cp:coreProperties>
</file>