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ountyByInd\"/>
    </mc:Choice>
  </mc:AlternateContent>
  <xr:revisionPtr revIDLastSave="0" documentId="13_ncr:1_{97175340-50E8-4E9B-ACD4-BE888445A0B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HIPPEWA COUNTY BY INDUSTRY 202" sheetId="1" r:id="rId1"/>
  </sheets>
  <definedNames>
    <definedName name="CHIPPEWA_COUNTY_BY_INDUSTRY_202">'CHIPPEWA COUNTY BY INDUSTRY 202'!$A$1:$I$32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3" i="1" l="1"/>
  <c r="H33" i="1"/>
  <c r="G33" i="1"/>
  <c r="F33" i="1"/>
  <c r="E33" i="1"/>
  <c r="D33" i="1"/>
</calcChain>
</file>

<file path=xl/sharedStrings.xml><?xml version="1.0" encoding="utf-8"?>
<sst xmlns="http://schemas.openxmlformats.org/spreadsheetml/2006/main" count="102" uniqueCount="42">
  <si>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</si>
  <si>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</si>
  <si>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</si>
  <si>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</si>
  <si>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</si>
  <si>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</si>
  <si>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</si>
  <si>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</si>
  <si>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</si>
  <si>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</si>
  <si>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CHIPPEWA</t>
  </si>
  <si>
    <t>112 AG -ANIMAL PRODUCTION</t>
  </si>
  <si>
    <t>115 AG -SUPPORT ACTIVITIES</t>
  </si>
  <si>
    <t>221 UTILITIES</t>
  </si>
  <si>
    <t>236 CONSTRUCT -BUILDINGS</t>
  </si>
  <si>
    <t>238 CONSTRUCT -SPECIAL TRADES</t>
  </si>
  <si>
    <t>311 MFG -FOOD</t>
  </si>
  <si>
    <t>332 MFG -FABRICATED METAL</t>
  </si>
  <si>
    <t>333 MFG -MACHINERY</t>
  </si>
  <si>
    <t>423 WHOLESALE -DURABLE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</si>
  <si>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</si>
  <si>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</si>
  <si>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</si>
  <si>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</si>
  <si>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</si>
  <si>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</si>
  <si>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457 RETL -GASOLINE STATIONS</t>
  </si>
  <si>
    <t>458 RETL -CLOTHING, ACCESSORY</t>
  </si>
  <si>
    <t>459 RETL -LEISURE GOODS, ALL OTHER MISECELLANEOUS RETAILERS</t>
  </si>
  <si>
    <t>531 REAL ESTATE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</si>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</sst>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3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9.4414062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83848</v>
      </c>
      <c r="E2" s="2">
        <v>78994</v>
      </c>
      <c r="F2" s="2">
        <v>5430</v>
      </c>
      <c r="G2" s="2">
        <v>10</v>
      </c>
      <c r="H2" s="2">
        <v>5440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19775449</v>
      </c>
      <c r="E3" s="2">
        <v>227984</v>
      </c>
      <c r="F3" s="2">
        <v>15675</v>
      </c>
      <c r="G3" s="2">
        <v>0</v>
      </c>
      <c r="H3" s="2">
        <v>15675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28643263</v>
      </c>
      <c r="E4" s="2">
        <v>14660808</v>
      </c>
      <c r="F4" s="2">
        <v>1007930</v>
      </c>
      <c r="G4" s="2">
        <v>673</v>
      </c>
      <c r="H4" s="2">
        <v>1008603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699846</v>
      </c>
      <c r="E5" s="2">
        <v>162818</v>
      </c>
      <c r="F5" s="2">
        <v>11195</v>
      </c>
      <c r="G5" s="2">
        <v>22264</v>
      </c>
      <c r="H5" s="2">
        <v>33459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19065754</v>
      </c>
      <c r="E6" s="2">
        <v>5701100</v>
      </c>
      <c r="F6" s="2">
        <v>391952</v>
      </c>
      <c r="G6" s="2">
        <v>52718</v>
      </c>
      <c r="H6" s="2">
        <v>444670</v>
      </c>
      <c r="I6" s="3">
        <v>16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10515</v>
      </c>
      <c r="E7" s="2">
        <v>887</v>
      </c>
      <c r="F7" s="2">
        <v>61</v>
      </c>
      <c r="G7" s="2">
        <v>0</v>
      </c>
      <c r="H7" s="2">
        <v>61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9847539</v>
      </c>
      <c r="E8" s="2">
        <v>686777</v>
      </c>
      <c r="F8" s="2">
        <v>47215</v>
      </c>
      <c r="G8" s="2">
        <v>23025</v>
      </c>
      <c r="H8" s="2">
        <v>70240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10688846</v>
      </c>
      <c r="E9" s="2">
        <v>2998381</v>
      </c>
      <c r="F9" s="2">
        <v>206138</v>
      </c>
      <c r="G9" s="2">
        <v>25231</v>
      </c>
      <c r="H9" s="2">
        <v>231369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136148198</v>
      </c>
      <c r="E10" s="2">
        <v>4156208</v>
      </c>
      <c r="F10" s="2">
        <v>285735</v>
      </c>
      <c r="G10" s="2">
        <v>16858</v>
      </c>
      <c r="H10" s="2">
        <v>302593</v>
      </c>
      <c r="I10" s="3">
        <v>11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87237316</v>
      </c>
      <c r="E11" s="2">
        <v>5370493</v>
      </c>
      <c r="F11" s="2">
        <v>369223</v>
      </c>
      <c r="G11" s="2">
        <v>730</v>
      </c>
      <c r="H11" s="2">
        <v>369953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26084420</v>
      </c>
      <c r="E12" s="2">
        <v>23339089</v>
      </c>
      <c r="F12" s="2">
        <v>1604564</v>
      </c>
      <c r="G12" s="2">
        <v>17807</v>
      </c>
      <c r="H12" s="2">
        <v>1622371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15156560</v>
      </c>
      <c r="E13" s="2">
        <v>9417790</v>
      </c>
      <c r="F13" s="2">
        <v>779973</v>
      </c>
      <c r="G13" s="2">
        <v>13231</v>
      </c>
      <c r="H13" s="2">
        <v>793204</v>
      </c>
      <c r="I13" s="3">
        <v>14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3893661</v>
      </c>
      <c r="E14" s="2">
        <v>3464770</v>
      </c>
      <c r="F14" s="2">
        <v>238207</v>
      </c>
      <c r="G14" s="2">
        <v>0</v>
      </c>
      <c r="H14" s="2">
        <v>238207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17392082</v>
      </c>
      <c r="E15" s="2">
        <v>2373242</v>
      </c>
      <c r="F15" s="2">
        <v>163163</v>
      </c>
      <c r="G15" s="2">
        <v>0</v>
      </c>
      <c r="H15" s="2">
        <v>163163</v>
      </c>
      <c r="I15" s="3">
        <v>12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70324790</v>
      </c>
      <c r="E16" s="2">
        <v>25930458</v>
      </c>
      <c r="F16" s="2">
        <v>1782721</v>
      </c>
      <c r="G16" s="2">
        <v>42688</v>
      </c>
      <c r="H16" s="2">
        <v>1825409</v>
      </c>
      <c r="I16" s="3">
        <v>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24988830</v>
      </c>
      <c r="E17" s="2">
        <v>4012961</v>
      </c>
      <c r="F17" s="2">
        <v>275889</v>
      </c>
      <c r="G17" s="2">
        <v>4023</v>
      </c>
      <c r="H17" s="2">
        <v>279912</v>
      </c>
      <c r="I17" s="3">
        <v>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1412725</v>
      </c>
      <c r="E18" s="2">
        <v>127119</v>
      </c>
      <c r="F18" s="2">
        <v>8738</v>
      </c>
      <c r="G18" s="2">
        <v>66</v>
      </c>
      <c r="H18" s="2">
        <v>8804</v>
      </c>
      <c r="I18" s="3">
        <v>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1471746</v>
      </c>
      <c r="E19" s="2">
        <v>1271193</v>
      </c>
      <c r="F19" s="2">
        <v>87394</v>
      </c>
      <c r="G19" s="2">
        <v>3745</v>
      </c>
      <c r="H19" s="2">
        <v>91139</v>
      </c>
      <c r="I19" s="3">
        <v>31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3122396</v>
      </c>
      <c r="E20" s="2">
        <v>206808</v>
      </c>
      <c r="F20" s="2">
        <v>14218</v>
      </c>
      <c r="G20" s="2">
        <v>0</v>
      </c>
      <c r="H20" s="2">
        <v>14218</v>
      </c>
      <c r="I20" s="3">
        <v>7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2724494</v>
      </c>
      <c r="E21" s="2">
        <v>296555</v>
      </c>
      <c r="F21" s="2">
        <v>20388</v>
      </c>
      <c r="G21" s="2">
        <v>0</v>
      </c>
      <c r="H21" s="2">
        <v>20388</v>
      </c>
      <c r="I21" s="3">
        <v>11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3353940</v>
      </c>
      <c r="E22" s="2">
        <v>2612228</v>
      </c>
      <c r="F22" s="2">
        <v>179590</v>
      </c>
      <c r="G22" s="2">
        <v>0</v>
      </c>
      <c r="H22" s="2">
        <v>179590</v>
      </c>
      <c r="I22" s="3">
        <v>23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7139600</v>
      </c>
      <c r="E23" s="2">
        <v>420640</v>
      </c>
      <c r="F23" s="2">
        <v>28918</v>
      </c>
      <c r="G23" s="2">
        <v>3585</v>
      </c>
      <c r="H23" s="2">
        <v>32503</v>
      </c>
      <c r="I23" s="3">
        <v>15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365232</v>
      </c>
      <c r="E24" s="2">
        <v>357237</v>
      </c>
      <c r="F24" s="2">
        <v>25105</v>
      </c>
      <c r="G24" s="2">
        <v>0</v>
      </c>
      <c r="H24" s="2">
        <v>25105</v>
      </c>
      <c r="I24" s="3">
        <v>10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339506</v>
      </c>
      <c r="E25" s="2">
        <v>247576</v>
      </c>
      <c r="F25" s="2">
        <v>17767</v>
      </c>
      <c r="G25" s="2">
        <v>0</v>
      </c>
      <c r="H25" s="2">
        <v>17767</v>
      </c>
      <c r="I25" s="3">
        <v>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2610469</v>
      </c>
      <c r="E26" s="2">
        <v>2386672</v>
      </c>
      <c r="F26" s="2">
        <v>164083</v>
      </c>
      <c r="G26" s="2">
        <v>0</v>
      </c>
      <c r="H26" s="2">
        <v>164083</v>
      </c>
      <c r="I26" s="3">
        <v>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16674230</v>
      </c>
      <c r="E27" s="2">
        <v>16051122</v>
      </c>
      <c r="F27" s="2">
        <v>1153987</v>
      </c>
      <c r="G27" s="2">
        <v>449</v>
      </c>
      <c r="H27" s="2">
        <v>1154436</v>
      </c>
      <c r="I27" s="3">
        <v>31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20580840</v>
      </c>
      <c r="E28" s="2">
        <v>8121867</v>
      </c>
      <c r="F28" s="2">
        <v>558371</v>
      </c>
      <c r="G28" s="2">
        <v>2326</v>
      </c>
      <c r="H28" s="2">
        <v>560697</v>
      </c>
      <c r="I28" s="3">
        <v>34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3178666</v>
      </c>
      <c r="E29" s="2">
        <v>738334</v>
      </c>
      <c r="F29" s="2">
        <v>50760</v>
      </c>
      <c r="G29" s="2">
        <v>272</v>
      </c>
      <c r="H29" s="2">
        <v>51032</v>
      </c>
      <c r="I29" s="3">
        <v>23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623336</v>
      </c>
      <c r="E30" s="2">
        <v>607222</v>
      </c>
      <c r="F30" s="2">
        <v>53198</v>
      </c>
      <c r="G30" s="2">
        <v>0</v>
      </c>
      <c r="H30" s="2">
        <v>53198</v>
      </c>
      <c r="I30" s="3">
        <v>7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1126804</v>
      </c>
      <c r="E31" s="2">
        <v>271467</v>
      </c>
      <c r="F31" s="2">
        <v>18663</v>
      </c>
      <c r="G31" s="2">
        <v>0</v>
      </c>
      <c r="H31" s="2">
        <v>18663</v>
      </c>
      <c r="I31" s="3">
        <v>8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349190417</v>
      </c>
      <c r="E32" s="2">
        <v>8558012</v>
      </c>
      <c r="F32" s="2">
        <v>593683</v>
      </c>
      <c r="G32" s="2">
        <v>71568</v>
      </c>
      <c r="H32" s="2">
        <v>665251</v>
      </c>
      <c r="I32" s="3">
        <v>53</v>
      </c>
    </row>
    <row r="33" spans="4:9" x14ac:dyDescent="0.2">
      <c r="D33" s="2">
        <f>SUM($D$2:D32)</f>
        <v>883955318</v>
      </c>
      <c r="E33" s="2">
        <f>SUM($E$2:E32)</f>
        <v>144856812</v>
      </c>
      <c r="F33" s="2">
        <f>SUM($F$2:F32)</f>
        <v>10159934</v>
      </c>
      <c r="G33" s="2">
        <f>SUM($G$2:G32)</f>
        <v>301269</v>
      </c>
      <c r="H33" s="2">
        <f>SUM($H$2:H32)</f>
        <v>10461203</v>
      </c>
      <c r="I33" s="3">
        <f>SUM($I$2:I32)</f>
        <v>387</v>
      </c>
    </row>
  </sheetData>
  <printOptions horizontalCentered="1"/>
  <pageMargins left="0.5" right="0.5" top="1" bottom="0.5" header="0.5" footer="0.25"/>
  <pageSetup scale="93" fitToHeight="150" orientation="landscape" r:id="rId1"/>
  <headerFooter alignWithMargins="0">
    <oddHeader>&amp;C&amp;"Arial,Bold"&amp;9MINNESOTA SALES AND USE TAX STATISTICS
CHIPPEWA COUNTY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CHIPPEWA COUNTY BY INDUSTRY 202</vt:lpstr>
      <vt:lpstr>CHIPPEWA_COUNTY_BY_INDUSTRY_202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2025-02-21T16:11:43Z</cp:lastPrinted>
  <dcterms:created xsi:type="dcterms:W3CDTF">2024-12-09T17:05:58Z</dcterms:created>
  <dcterms:modified xsi:type="dcterms:W3CDTF">2025-02-21T16:11:53Z</dcterms:modified>
</cp:coreProperties>
</file>