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85A45110-D694-46C9-BF33-DFC957CE4E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STIN CITY BY INDUSTRY 2023" sheetId="1" r:id="rId1"/>
  </sheets>
  <definedNames>
    <definedName name="AUSTIN_CITY_BY_INDUSTRY_2023">'AUSTIN CITY BY INDUSTRY 2023'!$A$1:$I$30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<sst xmlns="http://schemas.openxmlformats.org/spreadsheetml/2006/main" count="96" uniqueCount="40">
  <si>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</si>
  <si>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</si>
  <si>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</si>
  <si>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</si>
  <si>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</si>
  <si>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</si>
  <si>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</si>
  <si>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</si>
  <si>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</si>
  <si>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</si>
  <si>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AUSTIN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</si>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</sst>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55004155</v>
      </c>
      <c r="E2" s="2">
        <v>424939</v>
      </c>
      <c r="F2" s="2">
        <v>29218</v>
      </c>
      <c r="G2" s="2">
        <v>24128</v>
      </c>
      <c r="H2" s="2">
        <v>53346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297065</v>
      </c>
      <c r="E3" s="2">
        <v>1454</v>
      </c>
      <c r="F3" s="2">
        <v>100</v>
      </c>
      <c r="G3" s="2">
        <v>154055</v>
      </c>
      <c r="H3" s="2">
        <v>154155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878965</v>
      </c>
      <c r="E4" s="2">
        <v>3184</v>
      </c>
      <c r="F4" s="2">
        <v>218</v>
      </c>
      <c r="G4" s="2">
        <v>0</v>
      </c>
      <c r="H4" s="2">
        <v>218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3683804</v>
      </c>
      <c r="E5" s="2">
        <v>153218</v>
      </c>
      <c r="F5" s="2">
        <v>10536</v>
      </c>
      <c r="G5" s="2">
        <v>11589</v>
      </c>
      <c r="H5" s="2">
        <v>22125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9228300</v>
      </c>
      <c r="E6" s="2">
        <v>4139330</v>
      </c>
      <c r="F6" s="2">
        <v>284577</v>
      </c>
      <c r="G6" s="2">
        <v>198</v>
      </c>
      <c r="H6" s="2">
        <v>284775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14755068</v>
      </c>
      <c r="E7" s="2">
        <v>6855491</v>
      </c>
      <c r="F7" s="2">
        <v>472211</v>
      </c>
      <c r="G7" s="2">
        <v>16934</v>
      </c>
      <c r="H7" s="2">
        <v>489145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24300462</v>
      </c>
      <c r="E8" s="2">
        <v>19241839</v>
      </c>
      <c r="F8" s="2">
        <v>1322879</v>
      </c>
      <c r="G8" s="2">
        <v>6460</v>
      </c>
      <c r="H8" s="2">
        <v>1329339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86623409</v>
      </c>
      <c r="E9" s="2">
        <v>22377166</v>
      </c>
      <c r="F9" s="2">
        <v>1756437</v>
      </c>
      <c r="G9" s="2">
        <v>26120</v>
      </c>
      <c r="H9" s="2">
        <v>1782557</v>
      </c>
      <c r="I9" s="3">
        <v>26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10036868</v>
      </c>
      <c r="E10" s="2">
        <v>9622711</v>
      </c>
      <c r="F10" s="2">
        <v>661559</v>
      </c>
      <c r="G10" s="2">
        <v>137</v>
      </c>
      <c r="H10" s="2">
        <v>661696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408142</v>
      </c>
      <c r="E11" s="2">
        <v>79993</v>
      </c>
      <c r="F11" s="2">
        <v>5499</v>
      </c>
      <c r="G11" s="2">
        <v>96</v>
      </c>
      <c r="H11" s="2">
        <v>5595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111156153</v>
      </c>
      <c r="E12" s="2">
        <v>48315387</v>
      </c>
      <c r="F12" s="2">
        <v>3366290</v>
      </c>
      <c r="G12" s="2">
        <v>33905</v>
      </c>
      <c r="H12" s="2">
        <v>3400195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33399638</v>
      </c>
      <c r="E13" s="2">
        <v>3641465</v>
      </c>
      <c r="F13" s="2">
        <v>250350</v>
      </c>
      <c r="G13" s="2">
        <v>9372</v>
      </c>
      <c r="H13" s="2">
        <v>259722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63687846</v>
      </c>
      <c r="E14" s="2">
        <v>12920194</v>
      </c>
      <c r="F14" s="2">
        <v>918182</v>
      </c>
      <c r="G14" s="2">
        <v>16164</v>
      </c>
      <c r="H14" s="2">
        <v>934346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8998270</v>
      </c>
      <c r="E15" s="2">
        <v>3765059</v>
      </c>
      <c r="F15" s="2">
        <v>258847</v>
      </c>
      <c r="G15" s="2">
        <v>3023</v>
      </c>
      <c r="H15" s="2">
        <v>261870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18685860</v>
      </c>
      <c r="E16" s="2">
        <v>10096446</v>
      </c>
      <c r="F16" s="2">
        <v>690285</v>
      </c>
      <c r="G16" s="2">
        <v>419</v>
      </c>
      <c r="H16" s="2">
        <v>690704</v>
      </c>
      <c r="I16" s="3">
        <v>41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815837</v>
      </c>
      <c r="E17" s="2">
        <v>325199</v>
      </c>
      <c r="F17" s="2">
        <v>22355</v>
      </c>
      <c r="G17" s="2">
        <v>0</v>
      </c>
      <c r="H17" s="2">
        <v>22355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361335</v>
      </c>
      <c r="E18" s="2">
        <v>93859</v>
      </c>
      <c r="F18" s="2">
        <v>8698</v>
      </c>
      <c r="G18" s="2">
        <v>5002</v>
      </c>
      <c r="H18" s="2">
        <v>13700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580753</v>
      </c>
      <c r="E19" s="2">
        <v>571485</v>
      </c>
      <c r="F19" s="2">
        <v>47798</v>
      </c>
      <c r="G19" s="2">
        <v>182</v>
      </c>
      <c r="H19" s="2">
        <v>47980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7539117</v>
      </c>
      <c r="E20" s="2">
        <v>1614243</v>
      </c>
      <c r="F20" s="2">
        <v>110981</v>
      </c>
      <c r="G20" s="2">
        <v>10099</v>
      </c>
      <c r="H20" s="2">
        <v>121080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14019554</v>
      </c>
      <c r="E21" s="2">
        <v>6312115</v>
      </c>
      <c r="F21" s="2">
        <v>433962</v>
      </c>
      <c r="G21" s="2">
        <v>12318</v>
      </c>
      <c r="H21" s="2">
        <v>446280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16779860</v>
      </c>
      <c r="E22" s="2">
        <v>99792</v>
      </c>
      <c r="F22" s="2">
        <v>6862</v>
      </c>
      <c r="G22" s="2">
        <v>664</v>
      </c>
      <c r="H22" s="2">
        <v>7526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329118</v>
      </c>
      <c r="E23" s="2">
        <v>329019</v>
      </c>
      <c r="F23" s="2">
        <v>23653</v>
      </c>
      <c r="G23" s="2">
        <v>0</v>
      </c>
      <c r="H23" s="2">
        <v>23653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3929715</v>
      </c>
      <c r="E24" s="2">
        <v>3185954</v>
      </c>
      <c r="F24" s="2">
        <v>228044</v>
      </c>
      <c r="G24" s="2">
        <v>762</v>
      </c>
      <c r="H24" s="2">
        <v>228806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7906493</v>
      </c>
      <c r="E25" s="2">
        <v>7686012</v>
      </c>
      <c r="F25" s="2">
        <v>547601</v>
      </c>
      <c r="G25" s="2">
        <v>347</v>
      </c>
      <c r="H25" s="2">
        <v>547948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47029337</v>
      </c>
      <c r="E26" s="2">
        <v>43811352</v>
      </c>
      <c r="F26" s="2">
        <v>3068067</v>
      </c>
      <c r="G26" s="2">
        <v>8196</v>
      </c>
      <c r="H26" s="2">
        <v>3076263</v>
      </c>
      <c r="I26" s="3">
        <v>56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12416650</v>
      </c>
      <c r="E27" s="2">
        <v>9123129</v>
      </c>
      <c r="F27" s="2">
        <v>627212</v>
      </c>
      <c r="G27" s="2">
        <v>2037</v>
      </c>
      <c r="H27" s="2">
        <v>629249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5056380</v>
      </c>
      <c r="E28" s="2">
        <v>917007</v>
      </c>
      <c r="F28" s="2">
        <v>63046</v>
      </c>
      <c r="G28" s="2">
        <v>666</v>
      </c>
      <c r="H28" s="2">
        <v>63712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1417433</v>
      </c>
      <c r="E29" s="2">
        <v>993599</v>
      </c>
      <c r="F29" s="2">
        <v>79756</v>
      </c>
      <c r="G29" s="2">
        <v>0</v>
      </c>
      <c r="H29" s="2">
        <v>79756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137116718</v>
      </c>
      <c r="E30" s="2">
        <v>29822001</v>
      </c>
      <c r="F30" s="2">
        <v>2054362</v>
      </c>
      <c r="G30" s="2">
        <v>234589</v>
      </c>
      <c r="H30" s="2">
        <v>2288951</v>
      </c>
      <c r="I30" s="3">
        <v>51</v>
      </c>
    </row>
    <row r="31" spans="1:9" x14ac:dyDescent="0.2">
      <c r="D31" s="2">
        <f>SUM($D$2:D30)</f>
        <v>696442305</v>
      </c>
      <c r="E31" s="2">
        <f>SUM($E$2:E30)</f>
        <v>246522642</v>
      </c>
      <c r="F31" s="2">
        <f>SUM($F$2:F30)</f>
        <v>17349585</v>
      </c>
      <c r="G31" s="2">
        <f>SUM($G$2:G30)</f>
        <v>577462</v>
      </c>
      <c r="H31" s="2">
        <f>SUM($H$2:H30)</f>
        <v>17927047</v>
      </c>
      <c r="I31" s="3">
        <f>SUM($I$2:I30)</f>
        <v>468</v>
      </c>
    </row>
  </sheetData>
  <printOptions horizontalCentered="1"/>
  <pageMargins left="0.5" right="0.5" top="1" bottom="0.5" header="0.5" footer="0.25"/>
  <pageSetup scale="95" fitToHeight="150" orientation="landscape" r:id="rId1"/>
  <headerFooter alignWithMargins="0">
    <oddHeader>&amp;C&amp;"Arial,Bold"&amp;9MINNESOTA SALES AND USE TAX STATISTICS
AUSTIN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AUSTIN CITY BY INDUSTRY 2023</vt:lpstr>
      <vt:lpstr>AUSTIN_CITY_BY_INDUSTRY_2023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2024-12-23T15:18:32Z</cp:lastPrinted>
  <dcterms:created xsi:type="dcterms:W3CDTF">2024-12-09T17:09:37Z</dcterms:created>
  <dcterms:modified xsi:type="dcterms:W3CDTF">2024-12-23T15:22:21Z</dcterms:modified>
</cp:coreProperties>
</file>