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ountyByInd\"/>
    </mc:Choice>
  </mc:AlternateContent>
  <xr:revisionPtr revIDLastSave="0" documentId="13_ncr:1_{FE3AD8A9-2D01-4104-9330-D95DA51E731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ITKIN COUNTY BY INDUSTRY 2023" sheetId="1" r:id="rId1"/>
  </sheets>
  <definedNames>
    <definedName name="AITKIN_COUNTY_BY_INDUSTRY_2023">'AITKIN COUNTY BY INDUSTRY 2023'!$A$1:$I$32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1" l="1"/>
  <c r="H33" i="1"/>
  <c r="G33" i="1"/>
  <c r="F33" i="1"/>
  <c r="E33" i="1"/>
  <c r="D33" i="1"/>
</calcChain>
</file>

<file path=xl/sharedStrings.xml><?xml version="1.0" encoding="utf-8"?>
<sst xmlns="http://schemas.openxmlformats.org/spreadsheetml/2006/main" count="102" uniqueCount="42">
  <si>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</si>
  <si>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</si>
  <si>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</si>
  <si>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</si>
  <si>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</si>
  <si>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</si>
  <si>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</si>
  <si>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</si>
  <si>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</si>
  <si>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</si>
  <si>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AITKIN</t>
  </si>
  <si>
    <t>112 AG -ANIMAL PRODUCTION</t>
  </si>
  <si>
    <t>238 CONSTRUCT -SPECIAL TRADES</t>
  </si>
  <si>
    <t>311 MFG -FOOD</t>
  </si>
  <si>
    <t>314 MFG -TEXTILE PROD MILLS</t>
  </si>
  <si>
    <t>423 WHOLESALE -DURABLE</t>
  </si>
  <si>
    <t>441 RETL -VEHICLES, PARTS</t>
  </si>
  <si>
    <t>444 RETL -BUILDING MATERIAL</t>
  </si>
  <si>
    <t>445 RETL -FOOD BEVERAGE</t>
  </si>
  <si>
    <t>454 RETL -NONSTORE RETAILERS</t>
  </si>
  <si>
    <t>455 RETL -GENERAL MERCHANDISE</t>
  </si>
  <si>
    <t>456 RETL -HEALTH, PERSONAL</t>
  </si>
  <si>
    <t>457 RETL -GASOLINE STATIONS</t>
  </si>
  <si>
    <t>459 RETL -LEISURE GOODS, ALL OTHER MISECELLANEOUS RETAILERS</t>
  </si>
  <si>
    <t>484 TRANSPORTATION -TRUCK</t>
  </si>
  <si>
    <t>519 INFO -WEB SEARCH PORTALS, OTHER SERVICES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</si>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</sst>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69901</v>
      </c>
      <c r="E2" s="2">
        <v>8244</v>
      </c>
      <c r="F2" s="2">
        <v>567</v>
      </c>
      <c r="G2" s="2">
        <v>0</v>
      </c>
      <c r="H2" s="2">
        <v>567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24025964</v>
      </c>
      <c r="E3" s="2">
        <v>3585647</v>
      </c>
      <c r="F3" s="2">
        <v>246512</v>
      </c>
      <c r="G3" s="2">
        <v>46408</v>
      </c>
      <c r="H3" s="2">
        <v>292920</v>
      </c>
      <c r="I3" s="3">
        <v>24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3642174</v>
      </c>
      <c r="E4" s="2">
        <v>97650</v>
      </c>
      <c r="F4" s="2">
        <v>6714</v>
      </c>
      <c r="G4" s="2">
        <v>0</v>
      </c>
      <c r="H4" s="2">
        <v>6714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41440</v>
      </c>
      <c r="E5" s="2">
        <v>41440</v>
      </c>
      <c r="F5" s="2">
        <v>2849</v>
      </c>
      <c r="G5" s="2">
        <v>17</v>
      </c>
      <c r="H5" s="2">
        <v>2866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46256694</v>
      </c>
      <c r="E6" s="2">
        <v>4586911</v>
      </c>
      <c r="F6" s="2">
        <v>315350</v>
      </c>
      <c r="G6" s="2">
        <v>13523</v>
      </c>
      <c r="H6" s="2">
        <v>328873</v>
      </c>
      <c r="I6" s="3">
        <v>9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68963297</v>
      </c>
      <c r="E7" s="2">
        <v>16295558</v>
      </c>
      <c r="F7" s="2">
        <v>1120764</v>
      </c>
      <c r="G7" s="2">
        <v>44186</v>
      </c>
      <c r="H7" s="2">
        <v>1164950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19030877</v>
      </c>
      <c r="E8" s="2">
        <v>18239104</v>
      </c>
      <c r="F8" s="2">
        <v>1253939</v>
      </c>
      <c r="G8" s="2">
        <v>629</v>
      </c>
      <c r="H8" s="2">
        <v>1254568</v>
      </c>
      <c r="I8" s="3">
        <v>10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42254156</v>
      </c>
      <c r="E9" s="2">
        <v>15813414</v>
      </c>
      <c r="F9" s="2">
        <v>1195683</v>
      </c>
      <c r="G9" s="2">
        <v>11814</v>
      </c>
      <c r="H9" s="2">
        <v>1207497</v>
      </c>
      <c r="I9" s="3">
        <v>15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189062</v>
      </c>
      <c r="E10" s="2">
        <v>50998</v>
      </c>
      <c r="F10" s="2">
        <v>3505</v>
      </c>
      <c r="G10" s="2">
        <v>3</v>
      </c>
      <c r="H10" s="2">
        <v>3508</v>
      </c>
      <c r="I10" s="3">
        <v>11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9902142</v>
      </c>
      <c r="E11" s="2">
        <v>5599040</v>
      </c>
      <c r="F11" s="2">
        <v>384934</v>
      </c>
      <c r="G11" s="2">
        <v>3586</v>
      </c>
      <c r="H11" s="2">
        <v>388520</v>
      </c>
      <c r="I11" s="3">
        <v>11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8343538</v>
      </c>
      <c r="E12" s="2">
        <v>1064711</v>
      </c>
      <c r="F12" s="2">
        <v>73210</v>
      </c>
      <c r="G12" s="2">
        <v>211</v>
      </c>
      <c r="H12" s="2">
        <v>73421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45984880</v>
      </c>
      <c r="E13" s="2">
        <v>9493787</v>
      </c>
      <c r="F13" s="2">
        <v>690007</v>
      </c>
      <c r="G13" s="2">
        <v>3583</v>
      </c>
      <c r="H13" s="2">
        <v>693590</v>
      </c>
      <c r="I13" s="3">
        <v>16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11040992</v>
      </c>
      <c r="E14" s="2">
        <v>5336047</v>
      </c>
      <c r="F14" s="2">
        <v>366855</v>
      </c>
      <c r="G14" s="2">
        <v>1799</v>
      </c>
      <c r="H14" s="2">
        <v>368654</v>
      </c>
      <c r="I14" s="3">
        <v>55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15915389</v>
      </c>
      <c r="E15" s="2">
        <v>77984</v>
      </c>
      <c r="F15" s="2">
        <v>5361</v>
      </c>
      <c r="G15" s="2">
        <v>10300</v>
      </c>
      <c r="H15" s="2">
        <v>15661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6089987</v>
      </c>
      <c r="E16" s="2">
        <v>4839816</v>
      </c>
      <c r="F16" s="2">
        <v>332736</v>
      </c>
      <c r="G16" s="2">
        <v>0</v>
      </c>
      <c r="H16" s="2">
        <v>332736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3738783</v>
      </c>
      <c r="E17" s="2">
        <v>1426215</v>
      </c>
      <c r="F17" s="2">
        <v>98290</v>
      </c>
      <c r="G17" s="2">
        <v>0</v>
      </c>
      <c r="H17" s="2">
        <v>98290</v>
      </c>
      <c r="I17" s="3">
        <v>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457849</v>
      </c>
      <c r="E18" s="2">
        <v>455025</v>
      </c>
      <c r="F18" s="2">
        <v>31285</v>
      </c>
      <c r="G18" s="2">
        <v>0</v>
      </c>
      <c r="H18" s="2">
        <v>31285</v>
      </c>
      <c r="I18" s="3">
        <v>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1792948</v>
      </c>
      <c r="E19" s="2">
        <v>1008556</v>
      </c>
      <c r="F19" s="2">
        <v>69339</v>
      </c>
      <c r="G19" s="2">
        <v>549</v>
      </c>
      <c r="H19" s="2">
        <v>69888</v>
      </c>
      <c r="I19" s="3">
        <v>12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8312755</v>
      </c>
      <c r="E20" s="2">
        <v>3081076</v>
      </c>
      <c r="F20" s="2">
        <v>211828</v>
      </c>
      <c r="G20" s="2">
        <v>377</v>
      </c>
      <c r="H20" s="2">
        <v>212205</v>
      </c>
      <c r="I20" s="3">
        <v>38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576062</v>
      </c>
      <c r="E21" s="2">
        <v>566534</v>
      </c>
      <c r="F21" s="2">
        <v>38949</v>
      </c>
      <c r="G21" s="2">
        <v>216</v>
      </c>
      <c r="H21" s="2">
        <v>39165</v>
      </c>
      <c r="I21" s="3">
        <v>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6502398</v>
      </c>
      <c r="E22" s="2">
        <v>20504</v>
      </c>
      <c r="F22" s="2">
        <v>1409</v>
      </c>
      <c r="G22" s="2">
        <v>58</v>
      </c>
      <c r="H22" s="2">
        <v>1467</v>
      </c>
      <c r="I22" s="3">
        <v>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1614272</v>
      </c>
      <c r="E23" s="2">
        <v>201939</v>
      </c>
      <c r="F23" s="2">
        <v>13885</v>
      </c>
      <c r="G23" s="2">
        <v>2055</v>
      </c>
      <c r="H23" s="2">
        <v>15940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86049</v>
      </c>
      <c r="E24" s="2">
        <v>86001</v>
      </c>
      <c r="F24" s="2">
        <v>5912</v>
      </c>
      <c r="G24" s="2">
        <v>0</v>
      </c>
      <c r="H24" s="2">
        <v>5912</v>
      </c>
      <c r="I24" s="3">
        <v>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2737149</v>
      </c>
      <c r="E25" s="2">
        <v>2348295</v>
      </c>
      <c r="F25" s="2">
        <v>169104</v>
      </c>
      <c r="G25" s="2">
        <v>190</v>
      </c>
      <c r="H25" s="2">
        <v>169294</v>
      </c>
      <c r="I25" s="3">
        <v>11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9683628</v>
      </c>
      <c r="E26" s="2">
        <v>8273956</v>
      </c>
      <c r="F26" s="2">
        <v>594177</v>
      </c>
      <c r="G26" s="2">
        <v>58</v>
      </c>
      <c r="H26" s="2">
        <v>594235</v>
      </c>
      <c r="I26" s="3">
        <v>28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21436674</v>
      </c>
      <c r="E27" s="2">
        <v>20705790</v>
      </c>
      <c r="F27" s="2">
        <v>1548720</v>
      </c>
      <c r="G27" s="2">
        <v>9205</v>
      </c>
      <c r="H27" s="2">
        <v>1557925</v>
      </c>
      <c r="I27" s="3">
        <v>56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10116370</v>
      </c>
      <c r="E28" s="2">
        <v>5459705</v>
      </c>
      <c r="F28" s="2">
        <v>375363</v>
      </c>
      <c r="G28" s="2">
        <v>7018</v>
      </c>
      <c r="H28" s="2">
        <v>382381</v>
      </c>
      <c r="I28" s="3">
        <v>26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2950770</v>
      </c>
      <c r="E29" s="2">
        <v>1946807</v>
      </c>
      <c r="F29" s="2">
        <v>133842</v>
      </c>
      <c r="G29" s="2">
        <v>11</v>
      </c>
      <c r="H29" s="2">
        <v>133853</v>
      </c>
      <c r="I29" s="3">
        <v>18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789262</v>
      </c>
      <c r="E30" s="2">
        <v>572046</v>
      </c>
      <c r="F30" s="2">
        <v>46590</v>
      </c>
      <c r="G30" s="2">
        <v>808</v>
      </c>
      <c r="H30" s="2">
        <v>47398</v>
      </c>
      <c r="I30" s="3">
        <v>11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4882529</v>
      </c>
      <c r="E31" s="2">
        <v>3402849</v>
      </c>
      <c r="F31" s="2">
        <v>233948</v>
      </c>
      <c r="G31" s="2">
        <v>2534</v>
      </c>
      <c r="H31" s="2">
        <v>236482</v>
      </c>
      <c r="I31" s="3">
        <v>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137096527</v>
      </c>
      <c r="E32" s="2">
        <v>32496038</v>
      </c>
      <c r="F32" s="2">
        <v>2235203</v>
      </c>
      <c r="G32" s="2">
        <v>79138</v>
      </c>
      <c r="H32" s="2">
        <v>2314341</v>
      </c>
      <c r="I32" s="3">
        <v>52</v>
      </c>
    </row>
    <row r="33" spans="4:9" x14ac:dyDescent="0.2">
      <c r="D33" s="2">
        <f>SUM($D$2:D32)</f>
        <v>514524518</v>
      </c>
      <c r="E33" s="2">
        <f>SUM($E$2:E32)</f>
        <v>167181687</v>
      </c>
      <c r="F33" s="2">
        <f>SUM($F$2:F32)</f>
        <v>11806830</v>
      </c>
      <c r="G33" s="2">
        <f>SUM($G$2:G32)</f>
        <v>238276</v>
      </c>
      <c r="H33" s="2">
        <f>SUM($H$2:H32)</f>
        <v>12045106</v>
      </c>
      <c r="I33" s="3">
        <f>SUM($I$2:I32)</f>
        <v>487</v>
      </c>
    </row>
  </sheetData>
  <printOptions horizontalCentered="1"/>
  <pageMargins left="0.5" right="0.5" top="1" bottom="0.5" header="0.5" footer="0.25"/>
  <pageSetup scale="94" fitToHeight="150" orientation="landscape" r:id="rId1"/>
  <headerFooter alignWithMargins="0">
    <oddHeader>&amp;C&amp;"Arial,Bold"&amp;9MINNESOTA SALES AND USE TAX STATISTICS
AITKIN COUNTY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AITKIN COUNTY BY INDUSTRY 2023</vt:lpstr>
      <vt:lpstr>AITKIN_COUNTY_BY_INDUSTRY_2023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2025-02-21T15:43:18Z</cp:lastPrinted>
  <dcterms:created xsi:type="dcterms:W3CDTF">2024-12-09T17:05:57Z</dcterms:created>
  <dcterms:modified xsi:type="dcterms:W3CDTF">2025-02-21T15:43:37Z</dcterms:modified>
</cp:coreProperties>
</file>