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Property\Public\DISASTER\Website Materials\"/>
    </mc:Choice>
  </mc:AlternateContent>
  <xr:revisionPtr revIDLastSave="0" documentId="13_ncr:1_{0CA14D5B-162B-4F07-B2D7-55DA8DA183F7}" xr6:coauthVersionLast="47" xr6:coauthVersionMax="47" xr10:uidLastSave="{00000000-0000-0000-0000-000000000000}"/>
  <bookViews>
    <workbookView xWindow="28680" yWindow="-12960" windowWidth="38640" windowHeight="21240" xr2:uid="{00000000-000D-0000-FFFF-FFFF00000000}"/>
  </bookViews>
  <sheets>
    <sheet name="Example" sheetId="3" r:id="rId1"/>
    <sheet name="HOMESTEAD Disaster Asmt. Report" sheetId="1" r:id="rId2"/>
    <sheet name="NON-HSTD Disaster Asmt. Rep." sheetId="2" r:id="rId3"/>
  </sheets>
  <definedNames>
    <definedName name="_xlnm.Print_Titles" localSheetId="1">'HOMESTEAD Disaster Asmt. Report'!$1:$6</definedName>
    <definedName name="_xlnm.Print_Titles" localSheetId="2">'NON-HSTD Disaster Asmt. Rep.'!$1:$6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0" i="2" l="1"/>
  <c r="G110" i="1"/>
  <c r="G108" i="2"/>
  <c r="F108" i="2"/>
  <c r="H108" i="1"/>
  <c r="G108" i="1"/>
  <c r="I106" i="1"/>
  <c r="J106" i="1" s="1"/>
  <c r="H106" i="2"/>
  <c r="I106" i="2" s="1"/>
  <c r="H33" i="3"/>
  <c r="I33" i="3" s="1"/>
  <c r="H32" i="3"/>
  <c r="I32" i="3" s="1"/>
  <c r="H31" i="3"/>
  <c r="I31" i="3" s="1"/>
  <c r="H8" i="2"/>
  <c r="H9" i="2"/>
  <c r="I9" i="2" s="1"/>
  <c r="H10" i="2"/>
  <c r="I10" i="2" s="1"/>
  <c r="H11" i="2"/>
  <c r="I11" i="2" s="1"/>
  <c r="H12" i="2"/>
  <c r="I12" i="2" s="1"/>
  <c r="H13" i="2"/>
  <c r="I13" i="2" s="1"/>
  <c r="H14" i="2"/>
  <c r="I14" i="2" s="1"/>
  <c r="H15" i="2"/>
  <c r="I15" i="2" s="1"/>
  <c r="H16" i="2"/>
  <c r="I16" i="2" s="1"/>
  <c r="H17" i="2"/>
  <c r="I17" i="2" s="1"/>
  <c r="H18" i="2"/>
  <c r="I18" i="2" s="1"/>
  <c r="H19" i="2"/>
  <c r="I19" i="2" s="1"/>
  <c r="H20" i="2"/>
  <c r="I20" i="2" s="1"/>
  <c r="H21" i="2"/>
  <c r="I21" i="2" s="1"/>
  <c r="H22" i="2"/>
  <c r="I22" i="2" s="1"/>
  <c r="H23" i="2"/>
  <c r="I23" i="2" s="1"/>
  <c r="H24" i="2"/>
  <c r="I24" i="2"/>
  <c r="H25" i="2"/>
  <c r="I25" i="2"/>
  <c r="H26" i="2"/>
  <c r="I26" i="2" s="1"/>
  <c r="H27" i="2"/>
  <c r="I27" i="2" s="1"/>
  <c r="H28" i="2"/>
  <c r="I28" i="2" s="1"/>
  <c r="H29" i="2"/>
  <c r="I29" i="2" s="1"/>
  <c r="H30" i="2"/>
  <c r="I30" i="2" s="1"/>
  <c r="H31" i="2"/>
  <c r="I31" i="2" s="1"/>
  <c r="H32" i="2"/>
  <c r="I32" i="2" s="1"/>
  <c r="H33" i="2"/>
  <c r="I33" i="2" s="1"/>
  <c r="H34" i="2"/>
  <c r="I34" i="2" s="1"/>
  <c r="H35" i="2"/>
  <c r="I35" i="2" s="1"/>
  <c r="H36" i="2"/>
  <c r="I36" i="2" s="1"/>
  <c r="H37" i="2"/>
  <c r="I37" i="2" s="1"/>
  <c r="H38" i="2"/>
  <c r="I38" i="2" s="1"/>
  <c r="H39" i="2"/>
  <c r="I39" i="2" s="1"/>
  <c r="H40" i="2"/>
  <c r="I40" i="2" s="1"/>
  <c r="H41" i="2"/>
  <c r="I41" i="2" s="1"/>
  <c r="H42" i="2"/>
  <c r="I42" i="2" s="1"/>
  <c r="H43" i="2"/>
  <c r="I43" i="2" s="1"/>
  <c r="H44" i="2"/>
  <c r="I44" i="2" s="1"/>
  <c r="H45" i="2"/>
  <c r="I45" i="2" s="1"/>
  <c r="H46" i="2"/>
  <c r="I46" i="2" s="1"/>
  <c r="H47" i="2"/>
  <c r="I47" i="2" s="1"/>
  <c r="H48" i="2"/>
  <c r="I48" i="2" s="1"/>
  <c r="H49" i="2"/>
  <c r="I49" i="2" s="1"/>
  <c r="H50" i="2"/>
  <c r="I50" i="2" s="1"/>
  <c r="H51" i="2"/>
  <c r="I51" i="2" s="1"/>
  <c r="H52" i="2"/>
  <c r="I52" i="2" s="1"/>
  <c r="H53" i="2"/>
  <c r="I53" i="2" s="1"/>
  <c r="H54" i="2"/>
  <c r="I54" i="2"/>
  <c r="H55" i="2"/>
  <c r="I55" i="2" s="1"/>
  <c r="H56" i="2"/>
  <c r="I56" i="2" s="1"/>
  <c r="H57" i="2"/>
  <c r="I57" i="2" s="1"/>
  <c r="H58" i="2"/>
  <c r="I58" i="2" s="1"/>
  <c r="H59" i="2"/>
  <c r="I59" i="2" s="1"/>
  <c r="H60" i="2"/>
  <c r="I60" i="2" s="1"/>
  <c r="H61" i="2"/>
  <c r="I61" i="2" s="1"/>
  <c r="H62" i="2"/>
  <c r="I62" i="2" s="1"/>
  <c r="H63" i="2"/>
  <c r="I63" i="2"/>
  <c r="H64" i="2"/>
  <c r="I64" i="2" s="1"/>
  <c r="H65" i="2"/>
  <c r="I65" i="2" s="1"/>
  <c r="H66" i="2"/>
  <c r="I66" i="2"/>
  <c r="H67" i="2"/>
  <c r="I67" i="2" s="1"/>
  <c r="H68" i="2"/>
  <c r="I68" i="2" s="1"/>
  <c r="H69" i="2"/>
  <c r="I69" i="2" s="1"/>
  <c r="H70" i="2"/>
  <c r="I70" i="2" s="1"/>
  <c r="H71" i="2"/>
  <c r="I71" i="2" s="1"/>
  <c r="H72" i="2"/>
  <c r="I72" i="2" s="1"/>
  <c r="H73" i="2"/>
  <c r="I73" i="2" s="1"/>
  <c r="H74" i="2"/>
  <c r="I74" i="2"/>
  <c r="H75" i="2"/>
  <c r="I75" i="2"/>
  <c r="H76" i="2"/>
  <c r="I76" i="2" s="1"/>
  <c r="H77" i="2"/>
  <c r="I77" i="2" s="1"/>
  <c r="H78" i="2"/>
  <c r="I78" i="2"/>
  <c r="H79" i="2"/>
  <c r="I79" i="2" s="1"/>
  <c r="H80" i="2"/>
  <c r="I80" i="2" s="1"/>
  <c r="H81" i="2"/>
  <c r="I81" i="2" s="1"/>
  <c r="H82" i="2"/>
  <c r="I82" i="2" s="1"/>
  <c r="H83" i="2"/>
  <c r="I83" i="2"/>
  <c r="H84" i="2"/>
  <c r="I84" i="2"/>
  <c r="H85" i="2"/>
  <c r="I85" i="2" s="1"/>
  <c r="H86" i="2"/>
  <c r="I86" i="2" s="1"/>
  <c r="H87" i="2"/>
  <c r="I87" i="2"/>
  <c r="H88" i="2"/>
  <c r="I88" i="2" s="1"/>
  <c r="H89" i="2"/>
  <c r="I89" i="2" s="1"/>
  <c r="H90" i="2"/>
  <c r="I90" i="2" s="1"/>
  <c r="H91" i="2"/>
  <c r="I91" i="2" s="1"/>
  <c r="H92" i="2"/>
  <c r="I92" i="2"/>
  <c r="H93" i="2"/>
  <c r="I93" i="2" s="1"/>
  <c r="H94" i="2"/>
  <c r="I94" i="2" s="1"/>
  <c r="H95" i="2"/>
  <c r="I95" i="2" s="1"/>
  <c r="H96" i="2"/>
  <c r="I96" i="2" s="1"/>
  <c r="H97" i="2"/>
  <c r="I97" i="2" s="1"/>
  <c r="H98" i="2"/>
  <c r="I98" i="2" s="1"/>
  <c r="H99" i="2"/>
  <c r="I99" i="2" s="1"/>
  <c r="H100" i="2"/>
  <c r="I100" i="2" s="1"/>
  <c r="H101" i="2"/>
  <c r="I101" i="2" s="1"/>
  <c r="H102" i="2"/>
  <c r="I102" i="2" s="1"/>
  <c r="H103" i="2"/>
  <c r="I103" i="2" s="1"/>
  <c r="H104" i="2"/>
  <c r="I104" i="2" s="1"/>
  <c r="H105" i="2"/>
  <c r="I105" i="2"/>
  <c r="H7" i="2"/>
  <c r="I7" i="2" s="1"/>
  <c r="I19" i="3"/>
  <c r="J19" i="3" s="1"/>
  <c r="I18" i="3"/>
  <c r="J18" i="3" s="1"/>
  <c r="I17" i="3"/>
  <c r="J17" i="3" s="1"/>
  <c r="I7" i="1"/>
  <c r="J7" i="1" s="1"/>
  <c r="I8" i="1"/>
  <c r="J8" i="1" s="1"/>
  <c r="I9" i="1"/>
  <c r="J9" i="1" s="1"/>
  <c r="I10" i="1"/>
  <c r="J10" i="1" s="1"/>
  <c r="I11" i="1"/>
  <c r="J11" i="1" s="1"/>
  <c r="I12" i="1"/>
  <c r="J12" i="1" s="1"/>
  <c r="I13" i="1"/>
  <c r="J13" i="1" s="1"/>
  <c r="I14" i="1"/>
  <c r="J14" i="1" s="1"/>
  <c r="I15" i="1"/>
  <c r="J15" i="1" s="1"/>
  <c r="I16" i="1"/>
  <c r="J16" i="1" s="1"/>
  <c r="I17" i="1"/>
  <c r="J17" i="1" s="1"/>
  <c r="I18" i="1"/>
  <c r="J18" i="1" s="1"/>
  <c r="I19" i="1"/>
  <c r="J19" i="1" s="1"/>
  <c r="I20" i="1"/>
  <c r="J20" i="1" s="1"/>
  <c r="I21" i="1"/>
  <c r="J21" i="1" s="1"/>
  <c r="I22" i="1"/>
  <c r="J22" i="1" s="1"/>
  <c r="I23" i="1"/>
  <c r="J23" i="1" s="1"/>
  <c r="I24" i="1"/>
  <c r="J24" i="1" s="1"/>
  <c r="I25" i="1"/>
  <c r="J25" i="1" s="1"/>
  <c r="I26" i="1"/>
  <c r="J26" i="1" s="1"/>
  <c r="I27" i="1"/>
  <c r="J27" i="1" s="1"/>
  <c r="I28" i="1"/>
  <c r="J28" i="1" s="1"/>
  <c r="I29" i="1"/>
  <c r="J29" i="1" s="1"/>
  <c r="I30" i="1"/>
  <c r="J30" i="1" s="1"/>
  <c r="I31" i="1"/>
  <c r="J31" i="1" s="1"/>
  <c r="I32" i="1"/>
  <c r="J32" i="1" s="1"/>
  <c r="I33" i="1"/>
  <c r="J33" i="1" s="1"/>
  <c r="I34" i="1"/>
  <c r="J34" i="1" s="1"/>
  <c r="I35" i="1"/>
  <c r="J35" i="1" s="1"/>
  <c r="I36" i="1"/>
  <c r="J36" i="1" s="1"/>
  <c r="I37" i="1"/>
  <c r="J37" i="1" s="1"/>
  <c r="I38" i="1"/>
  <c r="J38" i="1" s="1"/>
  <c r="I39" i="1"/>
  <c r="J39" i="1" s="1"/>
  <c r="I40" i="1"/>
  <c r="J40" i="1" s="1"/>
  <c r="I41" i="1"/>
  <c r="J41" i="1" s="1"/>
  <c r="I42" i="1"/>
  <c r="J42" i="1" s="1"/>
  <c r="I43" i="1"/>
  <c r="J43" i="1" s="1"/>
  <c r="I44" i="1"/>
  <c r="J44" i="1" s="1"/>
  <c r="I45" i="1"/>
  <c r="J45" i="1"/>
  <c r="I46" i="1"/>
  <c r="J46" i="1" s="1"/>
  <c r="I47" i="1"/>
  <c r="J47" i="1" s="1"/>
  <c r="I48" i="1"/>
  <c r="J48" i="1" s="1"/>
  <c r="I49" i="1"/>
  <c r="J49" i="1" s="1"/>
  <c r="I50" i="1"/>
  <c r="J50" i="1" s="1"/>
  <c r="I51" i="1"/>
  <c r="J51" i="1" s="1"/>
  <c r="I52" i="1"/>
  <c r="J52" i="1" s="1"/>
  <c r="I53" i="1"/>
  <c r="J53" i="1" s="1"/>
  <c r="I54" i="1"/>
  <c r="J54" i="1" s="1"/>
  <c r="I55" i="1"/>
  <c r="J55" i="1" s="1"/>
  <c r="I56" i="1"/>
  <c r="J56" i="1" s="1"/>
  <c r="I57" i="1"/>
  <c r="J57" i="1" s="1"/>
  <c r="I58" i="1"/>
  <c r="J58" i="1" s="1"/>
  <c r="I59" i="1"/>
  <c r="J59" i="1" s="1"/>
  <c r="I60" i="1"/>
  <c r="J60" i="1" s="1"/>
  <c r="I61" i="1"/>
  <c r="J61" i="1" s="1"/>
  <c r="I62" i="1"/>
  <c r="J62" i="1" s="1"/>
  <c r="I63" i="1"/>
  <c r="J63" i="1" s="1"/>
  <c r="I64" i="1"/>
  <c r="J64" i="1" s="1"/>
  <c r="I65" i="1"/>
  <c r="J65" i="1" s="1"/>
  <c r="I66" i="1"/>
  <c r="J66" i="1" s="1"/>
  <c r="I67" i="1"/>
  <c r="J67" i="1" s="1"/>
  <c r="I68" i="1"/>
  <c r="J68" i="1" s="1"/>
  <c r="I69" i="1"/>
  <c r="J69" i="1" s="1"/>
  <c r="I70" i="1"/>
  <c r="J70" i="1" s="1"/>
  <c r="I71" i="1"/>
  <c r="J71" i="1" s="1"/>
  <c r="I72" i="1"/>
  <c r="J72" i="1" s="1"/>
  <c r="I73" i="1"/>
  <c r="J73" i="1" s="1"/>
  <c r="I74" i="1"/>
  <c r="J74" i="1" s="1"/>
  <c r="I75" i="1"/>
  <c r="J75" i="1" s="1"/>
  <c r="I76" i="1"/>
  <c r="J76" i="1" s="1"/>
  <c r="I77" i="1"/>
  <c r="J77" i="1" s="1"/>
  <c r="I78" i="1"/>
  <c r="J78" i="1" s="1"/>
  <c r="I79" i="1"/>
  <c r="J79" i="1" s="1"/>
  <c r="I80" i="1"/>
  <c r="J80" i="1" s="1"/>
  <c r="I81" i="1"/>
  <c r="J81" i="1" s="1"/>
  <c r="I82" i="1"/>
  <c r="J82" i="1" s="1"/>
  <c r="I83" i="1"/>
  <c r="J83" i="1" s="1"/>
  <c r="I84" i="1"/>
  <c r="J84" i="1" s="1"/>
  <c r="I85" i="1"/>
  <c r="J85" i="1" s="1"/>
  <c r="I86" i="1"/>
  <c r="J86" i="1" s="1"/>
  <c r="I87" i="1"/>
  <c r="J87" i="1" s="1"/>
  <c r="I88" i="1"/>
  <c r="J88" i="1" s="1"/>
  <c r="I89" i="1"/>
  <c r="J89" i="1" s="1"/>
  <c r="I90" i="1"/>
  <c r="J90" i="1" s="1"/>
  <c r="I91" i="1"/>
  <c r="J91" i="1" s="1"/>
  <c r="I92" i="1"/>
  <c r="J92" i="1" s="1"/>
  <c r="I93" i="1"/>
  <c r="J93" i="1" s="1"/>
  <c r="I94" i="1"/>
  <c r="J94" i="1" s="1"/>
  <c r="I95" i="1"/>
  <c r="J95" i="1" s="1"/>
  <c r="I96" i="1"/>
  <c r="J96" i="1" s="1"/>
  <c r="I97" i="1"/>
  <c r="J97" i="1" s="1"/>
  <c r="I98" i="1"/>
  <c r="J98" i="1" s="1"/>
  <c r="I99" i="1"/>
  <c r="J99" i="1" s="1"/>
  <c r="I100" i="1"/>
  <c r="J100" i="1" s="1"/>
  <c r="I101" i="1"/>
  <c r="J101" i="1" s="1"/>
  <c r="I102" i="1"/>
  <c r="J102" i="1" s="1"/>
  <c r="I103" i="1"/>
  <c r="J103" i="1" s="1"/>
  <c r="I104" i="1"/>
  <c r="J104" i="1" s="1"/>
  <c r="I105" i="1"/>
  <c r="J105" i="1" s="1"/>
  <c r="A9" i="2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H108" i="2" l="1"/>
  <c r="G111" i="2" s="1"/>
  <c r="I108" i="1"/>
  <c r="G111" i="1" s="1"/>
  <c r="I8" i="2"/>
</calcChain>
</file>

<file path=xl/sharedStrings.xml><?xml version="1.0" encoding="utf-8"?>
<sst xmlns="http://schemas.openxmlformats.org/spreadsheetml/2006/main" count="110" uniqueCount="53">
  <si>
    <t>Homestead Property Damage Assessment Report</t>
  </si>
  <si>
    <t>&lt;County&gt;</t>
  </si>
  <si>
    <t>Classification</t>
  </si>
  <si>
    <t>&lt;Date of Disaster&gt;</t>
  </si>
  <si>
    <t>&lt;Date Report Prepared&gt;</t>
  </si>
  <si>
    <t>01-001-001</t>
  </si>
  <si>
    <t>Roof damage, windows missing, siding missing</t>
  </si>
  <si>
    <t>02-002-002</t>
  </si>
  <si>
    <t>Pre-Disaster</t>
  </si>
  <si>
    <t>Post-Disaster</t>
  </si>
  <si>
    <t>Total Loss in Value Due to Disaster</t>
  </si>
  <si>
    <t>Property ID Number</t>
  </si>
  <si>
    <t>Yes</t>
  </si>
  <si>
    <t>No</t>
  </si>
  <si>
    <t>Non-Homestead Property Damage Assessment Report</t>
  </si>
  <si>
    <t>Example 1</t>
  </si>
  <si>
    <t>Example 2</t>
  </si>
  <si>
    <t>Example 3</t>
  </si>
  <si>
    <t>Building 20XX Assmt.</t>
  </si>
  <si>
    <t>Building Reassessment</t>
  </si>
  <si>
    <t>Brief Description of Damage</t>
  </si>
  <si>
    <t>Has the County Received a Completed Local Option Application? (Yes/No)</t>
  </si>
  <si>
    <t>Description of Building</t>
  </si>
  <si>
    <t>House and garage</t>
  </si>
  <si>
    <t>Roof damage, windows missing.</t>
  </si>
  <si>
    <t>Homesteaded Property</t>
  </si>
  <si>
    <t>House</t>
  </si>
  <si>
    <t>Structural and roof damage to HGA</t>
  </si>
  <si>
    <t>Non-Homesteaded Property</t>
  </si>
  <si>
    <t>Apartment complex</t>
  </si>
  <si>
    <t>1a Residential Homestead</t>
  </si>
  <si>
    <t>2a Agricultural Homestead</t>
  </si>
  <si>
    <t>Total loss</t>
  </si>
  <si>
    <t>4a Apartment</t>
  </si>
  <si>
    <t>Cabin</t>
  </si>
  <si>
    <t>4c(12) SRR</t>
  </si>
  <si>
    <t>Can it Qualify for a Local Option Abatement/Credit?</t>
  </si>
  <si>
    <t>Yes (credit approved, abatement denied)</t>
  </si>
  <si>
    <t>02-003-013</t>
  </si>
  <si>
    <t>04-004-444</t>
  </si>
  <si>
    <t xml:space="preserve">Number of damaged or destroyed buildings = </t>
  </si>
  <si>
    <t xml:space="preserve">Average value of damaged or destroyed buildings = </t>
  </si>
  <si>
    <t>Is it a Homestead Dwelling (House/Garage)? Y/N</t>
  </si>
  <si>
    <t>Y</t>
  </si>
  <si>
    <t>Barn</t>
  </si>
  <si>
    <t>N</t>
  </si>
  <si>
    <t>Total Pre-Disaster Value</t>
  </si>
  <si>
    <t>Total Post-Disaster Value</t>
  </si>
  <si>
    <t>Loss in Value Due to Disaster</t>
  </si>
  <si>
    <t>2a Agricultural</t>
  </si>
  <si>
    <t># of Damaged Buildings</t>
  </si>
  <si>
    <t>Ag Outbuildings</t>
  </si>
  <si>
    <r>
      <t xml:space="preserve">This form is to record the reassessed values of property damaged as a result of a disaster. This form can also be used to report the reassessment in the application to the Executive Council for the declaration of a </t>
    </r>
    <r>
      <rPr>
        <b/>
        <i/>
        <sz val="11"/>
        <color indexed="8"/>
        <rFont val="Calibri"/>
        <family val="2"/>
      </rPr>
      <t xml:space="preserve">declared disaster area </t>
    </r>
    <r>
      <rPr>
        <sz val="11"/>
        <color theme="1"/>
        <rFont val="Calibri"/>
        <family val="2"/>
        <scheme val="minor"/>
      </rPr>
      <t xml:space="preserve">which allows the county to grant homestead credits to damaged homesteads and allows the state to reimburse abatements and credits granted by the county. Tab 2 is for homestead property, while tab 3 is for non-homestead property. Examples of how the spreadsheet should be filled out for both types of property are shown below
</t>
    </r>
    <r>
      <rPr>
        <b/>
        <sz val="11"/>
        <color indexed="8"/>
        <rFont val="Calibri"/>
        <family val="2"/>
      </rPr>
      <t xml:space="preserve">Instructions: </t>
    </r>
    <r>
      <rPr>
        <sz val="11"/>
        <color theme="1"/>
        <rFont val="Calibri"/>
        <family val="2"/>
        <scheme val="minor"/>
      </rPr>
      <t>Enter the relevant information in each cell provided. Cells shaded grey are automatically calculated based on the pre-disaster and post-disaster numbers entered. Because eligibility for property tax relief is on a structure-by-structure basis, e</t>
    </r>
    <r>
      <rPr>
        <sz val="11"/>
        <color rgb="FF000000"/>
        <rFont val="Calibri"/>
        <family val="2"/>
      </rPr>
      <t>ach damaged structure should ideally be entered on its own line</t>
    </r>
    <r>
      <rPr>
        <sz val="11"/>
        <color theme="1"/>
        <rFont val="Calibri"/>
        <family val="2"/>
        <scheme val="minor"/>
      </rPr>
      <t xml:space="preserve">, even if it is on the same PID. If there are large quantities of damaged buildings on a single parcel, multiple buildings on a parcel can be entered on a single line </t>
    </r>
    <r>
      <rPr>
        <b/>
        <sz val="11"/>
        <color theme="1"/>
        <rFont val="Calibri"/>
        <family val="2"/>
        <scheme val="minor"/>
      </rPr>
      <t xml:space="preserve">as long as they all are less than 50% damaged, or all equal to or greater than 50% damaged. </t>
    </r>
    <r>
      <rPr>
        <sz val="11"/>
        <color theme="1"/>
        <rFont val="Calibri"/>
        <family val="2"/>
        <scheme val="minor"/>
      </rPr>
      <t xml:space="preserve">Regardless of damage, </t>
    </r>
    <r>
      <rPr>
        <b/>
        <sz val="11"/>
        <color theme="1"/>
        <rFont val="Calibri"/>
        <family val="2"/>
        <scheme val="minor"/>
      </rPr>
      <t xml:space="preserve">all homestead dwellings must be entered on their own line. </t>
    </r>
    <r>
      <rPr>
        <sz val="11"/>
        <color theme="1"/>
        <rFont val="Calibri"/>
        <family val="2"/>
        <scheme val="minor"/>
      </rPr>
      <t>Buildings that are homestead dwellings (house and garage) must be distinguished because they automatically receive a homestead credit regardless of damage or application so long as the Executive Council approves the application to be a declared disaster area. The number of damaged buildings should be entered on the applicable column; this is both for 
Column H is automatically calculated and shows if the structure can</t>
    </r>
    <r>
      <rPr>
        <b/>
        <sz val="11"/>
        <color indexed="8"/>
        <rFont val="Calibri"/>
        <family val="2"/>
      </rPr>
      <t xml:space="preserve"> qualify </t>
    </r>
    <r>
      <rPr>
        <sz val="11"/>
        <color theme="1"/>
        <rFont val="Calibri"/>
        <family val="2"/>
        <scheme val="minor"/>
      </rPr>
      <t xml:space="preserve">for a local option disaster abatement/credit (the structure has lost 50% or more of its value). In order to receive a credit/abatement, the property owner must apply. Column I is filled out by the county and shows if the county has </t>
    </r>
    <r>
      <rPr>
        <b/>
        <sz val="11"/>
        <color indexed="8"/>
        <rFont val="Calibri"/>
        <family val="2"/>
      </rPr>
      <t xml:space="preserve">received a signed, completed application </t>
    </r>
    <r>
      <rPr>
        <sz val="11"/>
        <color theme="1"/>
        <rFont val="Calibri"/>
        <family val="2"/>
        <scheme val="minor"/>
      </rPr>
      <t xml:space="preserve">for a local option credit/abatement. If the county </t>
    </r>
    <r>
      <rPr>
        <b/>
        <sz val="11"/>
        <color indexed="8"/>
        <rFont val="Calibri"/>
        <family val="2"/>
      </rPr>
      <t>did not</t>
    </r>
    <r>
      <rPr>
        <sz val="11"/>
        <color theme="1"/>
        <rFont val="Calibri"/>
        <family val="2"/>
        <scheme val="minor"/>
      </rPr>
      <t xml:space="preserve"> approve the credit or abatement, indicate it in this column.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</si>
</sst>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11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i/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41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0" xfId="0" applyFont="1"/>
    <xf numFmtId="44" fontId="3" fillId="0" borderId="0" xfId="1" applyFont="1"/>
    <xf numFmtId="0" fontId="0" fillId="0" borderId="0" xfId="0" applyAlignment="1">
      <alignment horizontal="right"/>
    </xf>
    <xf numFmtId="0" fontId="0" fillId="0" borderId="0" xfId="0" applyNumberFormat="1"/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42" fontId="7" fillId="2" borderId="3" xfId="1" applyNumberFormat="1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44" fontId="3" fillId="0" borderId="4" xfId="1" applyFont="1" applyBorder="1" applyAlignment="1">
      <alignment horizontal="center"/>
    </xf>
    <xf numFmtId="0" fontId="0" fillId="0" borderId="4" xfId="0" applyBorder="1"/>
    <xf numFmtId="0" fontId="0" fillId="0" borderId="4" xfId="0" applyFont="1" applyBorder="1" applyAlignment="1">
      <alignment horizontal="center"/>
    </xf>
    <xf numFmtId="0" fontId="0" fillId="0" borderId="4" xfId="0" applyFont="1" applyBorder="1"/>
    <xf numFmtId="0" fontId="0" fillId="0" borderId="0" xfId="0" applyFont="1"/>
    <xf numFmtId="0" fontId="4" fillId="0" borderId="0" xfId="0" applyFont="1" applyAlignment="1">
      <alignment horizontal="center"/>
    </xf>
    <xf numFmtId="0" fontId="0" fillId="0" borderId="0" xfId="0" applyFont="1" applyAlignment="1">
      <alignment horizontal="right"/>
    </xf>
    <xf numFmtId="0" fontId="8" fillId="0" borderId="5" xfId="0" applyFont="1" applyBorder="1" applyAlignment="1"/>
    <xf numFmtId="0" fontId="8" fillId="0" borderId="1" xfId="0" applyFont="1" applyBorder="1" applyAlignment="1"/>
    <xf numFmtId="9" fontId="7" fillId="2" borderId="3" xfId="2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42" fontId="7" fillId="3" borderId="3" xfId="1" applyNumberFormat="1" applyFont="1" applyFill="1" applyBorder="1" applyAlignment="1">
      <alignment horizontal="center"/>
    </xf>
    <xf numFmtId="0" fontId="7" fillId="3" borderId="4" xfId="0" applyFont="1" applyFill="1" applyBorder="1" applyAlignment="1">
      <alignment horizontal="center"/>
    </xf>
    <xf numFmtId="42" fontId="7" fillId="3" borderId="4" xfId="1" applyNumberFormat="1" applyFont="1" applyFill="1" applyBorder="1" applyAlignment="1">
      <alignment horizontal="center"/>
    </xf>
    <xf numFmtId="0" fontId="9" fillId="3" borderId="3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 wrapText="1"/>
    </xf>
    <xf numFmtId="0" fontId="9" fillId="3" borderId="4" xfId="0" applyFont="1" applyFill="1" applyBorder="1" applyAlignment="1">
      <alignment horizontal="center"/>
    </xf>
    <xf numFmtId="0" fontId="7" fillId="3" borderId="4" xfId="0" applyFont="1" applyFill="1" applyBorder="1" applyAlignment="1">
      <alignment horizontal="center" wrapText="1"/>
    </xf>
    <xf numFmtId="0" fontId="7" fillId="3" borderId="6" xfId="0" applyFont="1" applyFill="1" applyBorder="1" applyAlignment="1">
      <alignment horizontal="center"/>
    </xf>
    <xf numFmtId="0" fontId="7" fillId="0" borderId="4" xfId="0" applyFont="1" applyFill="1" applyBorder="1" applyAlignment="1">
      <alignment horizontal="center"/>
    </xf>
    <xf numFmtId="164" fontId="7" fillId="3" borderId="4" xfId="1" applyNumberFormat="1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9" fillId="3" borderId="3" xfId="0" applyFont="1" applyFill="1" applyBorder="1" applyAlignment="1">
      <alignment horizontal="center" wrapText="1"/>
    </xf>
    <xf numFmtId="0" fontId="8" fillId="0" borderId="0" xfId="0" applyFont="1" applyAlignment="1">
      <alignment horizontal="center"/>
    </xf>
    <xf numFmtId="0" fontId="0" fillId="0" borderId="0" xfId="0" applyAlignment="1">
      <alignment wrapText="1"/>
    </xf>
    <xf numFmtId="0" fontId="8" fillId="0" borderId="0" xfId="0" applyFont="1" applyAlignment="1">
      <alignment horizontal="center"/>
    </xf>
    <xf numFmtId="0" fontId="0" fillId="0" borderId="0" xfId="0" applyAlignment="1">
      <alignment horizontal="left" vertical="center" wrapText="1"/>
    </xf>
    <xf numFmtId="164" fontId="0" fillId="0" borderId="0" xfId="1" applyNumberFormat="1" applyFont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12" Type="http://schemas.openxmlformats.org/officeDocument/2006/relationships/customXml" Target="../customXml/item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3"/>
  <sheetViews>
    <sheetView tabSelected="1" zoomScale="70" zoomScaleNormal="70" workbookViewId="0">
      <selection sqref="A1:K13"/>
    </sheetView>
  </sheetViews>
  <sheetFormatPr defaultRowHeight="14.4" x14ac:dyDescent="0.3"/>
  <cols>
    <col min="2" max="3" width="27.5546875" customWidth="1"/>
    <col min="4" max="4" width="24.33203125" customWidth="1"/>
    <col min="5" max="5" width="14.5546875" customWidth="1"/>
    <col min="6" max="6" width="24.33203125" customWidth="1"/>
    <col min="7" max="7" width="27" customWidth="1"/>
    <col min="8" max="8" width="24.6640625" customWidth="1"/>
    <col min="9" max="9" width="28.33203125" customWidth="1"/>
    <col min="10" max="10" width="25.5546875" customWidth="1"/>
    <col min="11" max="11" width="30.44140625" customWidth="1"/>
    <col min="12" max="12" width="33.33203125" customWidth="1"/>
  </cols>
  <sheetData>
    <row r="1" spans="1:12" ht="15" customHeight="1" x14ac:dyDescent="0.3">
      <c r="A1" s="39" t="s">
        <v>52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7"/>
    </row>
    <row r="2" spans="1:12" x14ac:dyDescent="0.3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  <c r="L2" s="37"/>
    </row>
    <row r="3" spans="1:12" x14ac:dyDescent="0.3">
      <c r="A3" s="39"/>
      <c r="B3" s="39"/>
      <c r="C3" s="39"/>
      <c r="D3" s="39"/>
      <c r="E3" s="39"/>
      <c r="F3" s="39"/>
      <c r="G3" s="39"/>
      <c r="H3" s="39"/>
      <c r="I3" s="39"/>
      <c r="J3" s="39"/>
      <c r="K3" s="39"/>
      <c r="L3" s="37"/>
    </row>
    <row r="4" spans="1:12" x14ac:dyDescent="0.3">
      <c r="A4" s="39"/>
      <c r="B4" s="39"/>
      <c r="C4" s="39"/>
      <c r="D4" s="39"/>
      <c r="E4" s="39"/>
      <c r="F4" s="39"/>
      <c r="G4" s="39"/>
      <c r="H4" s="39"/>
      <c r="I4" s="39"/>
      <c r="J4" s="39"/>
      <c r="K4" s="39"/>
      <c r="L4" s="37"/>
    </row>
    <row r="5" spans="1:12" x14ac:dyDescent="0.3">
      <c r="A5" s="39"/>
      <c r="B5" s="39"/>
      <c r="C5" s="39"/>
      <c r="D5" s="39"/>
      <c r="E5" s="39"/>
      <c r="F5" s="39"/>
      <c r="G5" s="39"/>
      <c r="H5" s="39"/>
      <c r="I5" s="39"/>
      <c r="J5" s="39"/>
      <c r="K5" s="39"/>
      <c r="L5" s="37"/>
    </row>
    <row r="6" spans="1:12" x14ac:dyDescent="0.3">
      <c r="A6" s="39"/>
      <c r="B6" s="39"/>
      <c r="C6" s="39"/>
      <c r="D6" s="39"/>
      <c r="E6" s="39"/>
      <c r="F6" s="39"/>
      <c r="G6" s="39"/>
      <c r="H6" s="39"/>
      <c r="I6" s="39"/>
      <c r="J6" s="39"/>
      <c r="K6" s="39"/>
      <c r="L6" s="37"/>
    </row>
    <row r="7" spans="1:12" ht="36" customHeight="1" x14ac:dyDescent="0.3">
      <c r="A7" s="39"/>
      <c r="B7" s="39"/>
      <c r="C7" s="39"/>
      <c r="D7" s="39"/>
      <c r="E7" s="39"/>
      <c r="F7" s="39"/>
      <c r="G7" s="39"/>
      <c r="H7" s="39"/>
      <c r="I7" s="39"/>
      <c r="J7" s="39"/>
      <c r="K7" s="39"/>
      <c r="L7" s="37"/>
    </row>
    <row r="8" spans="1:12" x14ac:dyDescent="0.3">
      <c r="A8" s="39"/>
      <c r="B8" s="39"/>
      <c r="C8" s="39"/>
      <c r="D8" s="39"/>
      <c r="E8" s="39"/>
      <c r="F8" s="39"/>
      <c r="G8" s="39"/>
      <c r="H8" s="39"/>
      <c r="I8" s="39"/>
      <c r="J8" s="39"/>
      <c r="K8" s="39"/>
    </row>
    <row r="9" spans="1:12" x14ac:dyDescent="0.3">
      <c r="A9" s="39"/>
      <c r="B9" s="39"/>
      <c r="C9" s="39"/>
      <c r="D9" s="39"/>
      <c r="E9" s="39"/>
      <c r="F9" s="39"/>
      <c r="G9" s="39"/>
      <c r="H9" s="39"/>
      <c r="I9" s="39"/>
      <c r="J9" s="39"/>
      <c r="K9" s="39"/>
    </row>
    <row r="10" spans="1:12" x14ac:dyDescent="0.3">
      <c r="A10" s="39"/>
      <c r="B10" s="39"/>
      <c r="C10" s="39"/>
      <c r="D10" s="39"/>
      <c r="E10" s="39"/>
      <c r="F10" s="39"/>
      <c r="G10" s="39"/>
      <c r="H10" s="39"/>
      <c r="I10" s="39"/>
      <c r="J10" s="39"/>
      <c r="K10" s="39"/>
    </row>
    <row r="11" spans="1:12" x14ac:dyDescent="0.3">
      <c r="A11" s="39"/>
      <c r="B11" s="39"/>
      <c r="C11" s="39"/>
      <c r="D11" s="39"/>
      <c r="E11" s="39"/>
      <c r="F11" s="39"/>
      <c r="G11" s="39"/>
      <c r="H11" s="39"/>
      <c r="I11" s="39"/>
      <c r="J11" s="39"/>
      <c r="K11" s="39"/>
    </row>
    <row r="12" spans="1:12" x14ac:dyDescent="0.3">
      <c r="A12" s="39"/>
      <c r="B12" s="39"/>
      <c r="C12" s="39"/>
      <c r="D12" s="39"/>
      <c r="E12" s="39"/>
      <c r="F12" s="39"/>
      <c r="G12" s="39"/>
      <c r="H12" s="39"/>
      <c r="I12" s="39"/>
      <c r="J12" s="39"/>
      <c r="K12" s="39"/>
    </row>
    <row r="13" spans="1:12" x14ac:dyDescent="0.3">
      <c r="A13" s="39"/>
      <c r="B13" s="39"/>
      <c r="C13" s="39"/>
      <c r="D13" s="39"/>
      <c r="E13" s="39"/>
      <c r="F13" s="39"/>
      <c r="G13" s="39"/>
      <c r="H13" s="39"/>
      <c r="I13" s="39"/>
      <c r="J13" s="39"/>
      <c r="K13" s="39"/>
    </row>
    <row r="14" spans="1:12" ht="18.600000000000001" thickBot="1" x14ac:dyDescent="0.4">
      <c r="A14" s="38" t="s">
        <v>25</v>
      </c>
      <c r="B14" s="38"/>
      <c r="C14" s="38"/>
      <c r="D14" s="38"/>
      <c r="E14" s="36"/>
      <c r="F14" s="34"/>
    </row>
    <row r="15" spans="1:12" ht="19.2" thickTop="1" thickBot="1" x14ac:dyDescent="0.4">
      <c r="A15" s="2"/>
      <c r="B15" s="3"/>
      <c r="C15" s="3"/>
      <c r="D15" s="3"/>
      <c r="E15" s="3"/>
      <c r="F15" s="3"/>
      <c r="G15" s="20" t="s">
        <v>8</v>
      </c>
      <c r="H15" s="21" t="s">
        <v>9</v>
      </c>
      <c r="K15" s="1"/>
      <c r="L15" s="1"/>
    </row>
    <row r="16" spans="1:12" ht="48" thickTop="1" thickBot="1" x14ac:dyDescent="0.35">
      <c r="A16" s="2"/>
      <c r="B16" s="8" t="s">
        <v>11</v>
      </c>
      <c r="C16" s="8" t="s">
        <v>2</v>
      </c>
      <c r="D16" s="8" t="s">
        <v>22</v>
      </c>
      <c r="E16" s="10" t="s">
        <v>50</v>
      </c>
      <c r="F16" s="10" t="s">
        <v>42</v>
      </c>
      <c r="G16" s="9" t="s">
        <v>18</v>
      </c>
      <c r="H16" s="9" t="s">
        <v>19</v>
      </c>
      <c r="I16" s="10" t="s">
        <v>10</v>
      </c>
      <c r="J16" s="10" t="s">
        <v>36</v>
      </c>
      <c r="K16" s="10" t="s">
        <v>21</v>
      </c>
      <c r="L16" s="8" t="s">
        <v>20</v>
      </c>
    </row>
    <row r="17" spans="1:12" ht="15" thickTop="1" x14ac:dyDescent="0.3">
      <c r="A17" s="31" t="s">
        <v>15</v>
      </c>
      <c r="B17" s="23" t="s">
        <v>5</v>
      </c>
      <c r="C17" s="23" t="s">
        <v>30</v>
      </c>
      <c r="D17" s="23" t="s">
        <v>23</v>
      </c>
      <c r="E17" s="23">
        <v>2</v>
      </c>
      <c r="F17" s="23" t="s">
        <v>43</v>
      </c>
      <c r="G17" s="24">
        <v>180000</v>
      </c>
      <c r="H17" s="24">
        <v>0</v>
      </c>
      <c r="I17" s="11">
        <f>G17-H17</f>
        <v>180000</v>
      </c>
      <c r="J17" s="22" t="str">
        <f>IF(I17/G17&gt;=0.5, "Yes", "No")</f>
        <v>Yes</v>
      </c>
      <c r="K17" s="27" t="s">
        <v>13</v>
      </c>
      <c r="L17" s="28" t="s">
        <v>32</v>
      </c>
    </row>
    <row r="18" spans="1:12" x14ac:dyDescent="0.3">
      <c r="A18" s="25" t="s">
        <v>16</v>
      </c>
      <c r="B18" s="25" t="s">
        <v>7</v>
      </c>
      <c r="C18" s="25" t="s">
        <v>31</v>
      </c>
      <c r="D18" s="32" t="s">
        <v>26</v>
      </c>
      <c r="E18" s="32">
        <v>1</v>
      </c>
      <c r="F18" s="32" t="s">
        <v>43</v>
      </c>
      <c r="G18" s="26">
        <v>450000</v>
      </c>
      <c r="H18" s="26">
        <v>350000</v>
      </c>
      <c r="I18" s="11">
        <f>G18-H18</f>
        <v>100000</v>
      </c>
      <c r="J18" s="22" t="str">
        <f>IF(I18/G18&gt;=0.5, "Yes", "No")</f>
        <v>No</v>
      </c>
      <c r="K18" s="29" t="s">
        <v>12</v>
      </c>
      <c r="L18" s="30" t="s">
        <v>24</v>
      </c>
    </row>
    <row r="19" spans="1:12" x14ac:dyDescent="0.3">
      <c r="A19" s="25" t="s">
        <v>17</v>
      </c>
      <c r="B19" s="25" t="s">
        <v>38</v>
      </c>
      <c r="C19" s="25" t="s">
        <v>31</v>
      </c>
      <c r="D19" s="25" t="s">
        <v>44</v>
      </c>
      <c r="E19" s="25">
        <v>1</v>
      </c>
      <c r="F19" s="25" t="s">
        <v>45</v>
      </c>
      <c r="G19" s="33">
        <v>100000</v>
      </c>
      <c r="H19" s="33">
        <v>50000</v>
      </c>
      <c r="I19" s="11">
        <f>G19-H19</f>
        <v>50000</v>
      </c>
      <c r="J19" s="22" t="str">
        <f>IF(I19/G19&gt;=0.5, "Yes", "No")</f>
        <v>Yes</v>
      </c>
      <c r="K19" s="29" t="s">
        <v>13</v>
      </c>
      <c r="L19" s="30" t="s">
        <v>27</v>
      </c>
    </row>
    <row r="28" spans="1:12" ht="18.600000000000001" thickBot="1" x14ac:dyDescent="0.4">
      <c r="A28" s="38" t="s">
        <v>28</v>
      </c>
      <c r="B28" s="38"/>
      <c r="C28" s="38"/>
      <c r="D28" s="38"/>
      <c r="E28" s="36"/>
      <c r="F28" s="34"/>
    </row>
    <row r="29" spans="1:12" ht="19.2" thickTop="1" thickBot="1" x14ac:dyDescent="0.4">
      <c r="A29" s="2"/>
      <c r="B29" s="3"/>
      <c r="C29" s="3"/>
      <c r="D29" s="3"/>
      <c r="E29" s="3"/>
      <c r="F29" s="20" t="s">
        <v>8</v>
      </c>
      <c r="G29" s="21" t="s">
        <v>9</v>
      </c>
      <c r="J29" s="1"/>
      <c r="K29" s="1"/>
    </row>
    <row r="30" spans="1:12" ht="63.6" thickTop="1" thickBot="1" x14ac:dyDescent="0.35">
      <c r="A30" s="2"/>
      <c r="B30" s="8" t="s">
        <v>11</v>
      </c>
      <c r="C30" s="8" t="s">
        <v>2</v>
      </c>
      <c r="D30" s="8" t="s">
        <v>22</v>
      </c>
      <c r="E30" s="10" t="s">
        <v>50</v>
      </c>
      <c r="F30" s="9" t="s">
        <v>18</v>
      </c>
      <c r="G30" s="9" t="s">
        <v>19</v>
      </c>
      <c r="H30" s="10" t="s">
        <v>10</v>
      </c>
      <c r="I30" s="10" t="s">
        <v>36</v>
      </c>
      <c r="J30" s="10" t="s">
        <v>21</v>
      </c>
      <c r="K30" s="8" t="s">
        <v>20</v>
      </c>
    </row>
    <row r="31" spans="1:12" ht="29.4" thickTop="1" x14ac:dyDescent="0.3">
      <c r="A31" s="31" t="s">
        <v>15</v>
      </c>
      <c r="B31" s="23" t="s">
        <v>5</v>
      </c>
      <c r="C31" s="23" t="s">
        <v>33</v>
      </c>
      <c r="D31" s="23" t="s">
        <v>29</v>
      </c>
      <c r="E31" s="23">
        <v>1</v>
      </c>
      <c r="F31" s="24">
        <v>800000</v>
      </c>
      <c r="G31" s="24">
        <v>388000</v>
      </c>
      <c r="H31" s="11">
        <f>F31-G31</f>
        <v>412000</v>
      </c>
      <c r="I31" s="22" t="str">
        <f>IF(H31/F31&gt;=0.5, "Yes", "No")</f>
        <v>Yes</v>
      </c>
      <c r="J31" s="35" t="s">
        <v>37</v>
      </c>
      <c r="K31" s="28" t="s">
        <v>6</v>
      </c>
    </row>
    <row r="32" spans="1:12" x14ac:dyDescent="0.3">
      <c r="A32" s="25" t="s">
        <v>16</v>
      </c>
      <c r="B32" s="25" t="s">
        <v>39</v>
      </c>
      <c r="C32" s="25" t="s">
        <v>35</v>
      </c>
      <c r="D32" s="32" t="s">
        <v>34</v>
      </c>
      <c r="E32" s="32">
        <v>1</v>
      </c>
      <c r="F32" s="26">
        <v>125000</v>
      </c>
      <c r="G32" s="26">
        <v>75000</v>
      </c>
      <c r="H32" s="11">
        <f>F32-G32</f>
        <v>50000</v>
      </c>
      <c r="I32" s="22" t="str">
        <f>IF(H32/F32&gt;=0.5, "Yes", "No")</f>
        <v>No</v>
      </c>
      <c r="J32" s="29" t="s">
        <v>13</v>
      </c>
      <c r="K32" s="30" t="s">
        <v>24</v>
      </c>
    </row>
    <row r="33" spans="1:11" x14ac:dyDescent="0.3">
      <c r="A33" s="25" t="s">
        <v>17</v>
      </c>
      <c r="B33" s="25" t="s">
        <v>7</v>
      </c>
      <c r="C33" s="25" t="s">
        <v>49</v>
      </c>
      <c r="D33" s="25" t="s">
        <v>51</v>
      </c>
      <c r="E33" s="25">
        <v>5</v>
      </c>
      <c r="F33" s="33">
        <v>235200</v>
      </c>
      <c r="G33" s="33">
        <v>0</v>
      </c>
      <c r="H33" s="11">
        <f>F33-G33</f>
        <v>235200</v>
      </c>
      <c r="I33" s="22" t="str">
        <f>IF(H33/F33&gt;=0.5, "Yes", "No")</f>
        <v>Yes</v>
      </c>
      <c r="J33" s="29" t="s">
        <v>13</v>
      </c>
      <c r="K33" s="30" t="s">
        <v>32</v>
      </c>
    </row>
  </sheetData>
  <mergeCells count="3">
    <mergeCell ref="A14:D14"/>
    <mergeCell ref="A28:D28"/>
    <mergeCell ref="A1:K13"/>
  </mergeCells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188"/>
  <sheetViews>
    <sheetView topLeftCell="A93" workbookViewId="0">
      <selection activeCell="G111" sqref="G111"/>
    </sheetView>
  </sheetViews>
  <sheetFormatPr defaultRowHeight="14.4" x14ac:dyDescent="0.3"/>
  <cols>
    <col min="2" max="2" width="27.5546875" customWidth="1"/>
    <col min="3" max="3" width="24.33203125" customWidth="1"/>
    <col min="4" max="4" width="27.5546875" customWidth="1"/>
    <col min="5" max="5" width="14" bestFit="1" customWidth="1"/>
    <col min="6" max="6" width="27.5546875" customWidth="1"/>
    <col min="7" max="7" width="27" customWidth="1"/>
    <col min="8" max="8" width="26.33203125" customWidth="1"/>
    <col min="9" max="9" width="28.33203125" customWidth="1"/>
    <col min="10" max="10" width="25.5546875" customWidth="1"/>
    <col min="11" max="11" width="30.44140625" customWidth="1"/>
    <col min="12" max="12" width="33.33203125" customWidth="1"/>
  </cols>
  <sheetData>
    <row r="1" spans="1:19" ht="21" x14ac:dyDescent="0.4">
      <c r="A1" s="4" t="s">
        <v>0</v>
      </c>
    </row>
    <row r="2" spans="1:19" ht="21" x14ac:dyDescent="0.4">
      <c r="A2" s="4" t="s">
        <v>1</v>
      </c>
    </row>
    <row r="3" spans="1:19" ht="21" x14ac:dyDescent="0.4">
      <c r="A3" s="4" t="s">
        <v>3</v>
      </c>
    </row>
    <row r="4" spans="1:19" ht="21.6" thickBot="1" x14ac:dyDescent="0.45">
      <c r="A4" s="4" t="s">
        <v>4</v>
      </c>
    </row>
    <row r="5" spans="1:19" ht="19.2" thickTop="1" thickBot="1" x14ac:dyDescent="0.4">
      <c r="A5" s="2"/>
      <c r="B5" s="3"/>
      <c r="C5" s="3"/>
      <c r="D5" s="3"/>
      <c r="E5" s="3"/>
      <c r="F5" s="3"/>
      <c r="G5" s="20" t="s">
        <v>8</v>
      </c>
      <c r="H5" s="21" t="s">
        <v>9</v>
      </c>
      <c r="K5" s="1"/>
      <c r="L5" s="1"/>
      <c r="M5" s="1"/>
      <c r="N5" s="1"/>
      <c r="O5" s="1"/>
      <c r="P5" s="1"/>
      <c r="Q5" s="1"/>
      <c r="R5" s="1"/>
      <c r="S5" s="1"/>
    </row>
    <row r="6" spans="1:19" ht="48" thickTop="1" thickBot="1" x14ac:dyDescent="0.35">
      <c r="A6" s="2"/>
      <c r="B6" s="8" t="s">
        <v>11</v>
      </c>
      <c r="C6" s="8" t="s">
        <v>2</v>
      </c>
      <c r="D6" s="8" t="s">
        <v>22</v>
      </c>
      <c r="E6" s="10" t="s">
        <v>50</v>
      </c>
      <c r="F6" s="10" t="s">
        <v>42</v>
      </c>
      <c r="G6" s="9" t="s">
        <v>18</v>
      </c>
      <c r="H6" s="9" t="s">
        <v>19</v>
      </c>
      <c r="I6" s="10" t="s">
        <v>10</v>
      </c>
      <c r="J6" s="10" t="s">
        <v>36</v>
      </c>
      <c r="K6" s="10" t="s">
        <v>21</v>
      </c>
      <c r="L6" s="8" t="s">
        <v>20</v>
      </c>
      <c r="M6" s="1"/>
      <c r="N6" s="1"/>
      <c r="O6" s="1"/>
      <c r="P6" s="1"/>
      <c r="Q6" s="1"/>
      <c r="R6" s="1"/>
      <c r="S6" s="1"/>
    </row>
    <row r="7" spans="1:19" ht="20.100000000000001" customHeight="1" thickTop="1" x14ac:dyDescent="0.3">
      <c r="A7" s="12">
        <v>1</v>
      </c>
      <c r="B7" s="15"/>
      <c r="C7" s="15"/>
      <c r="D7" s="15"/>
      <c r="E7" s="15"/>
      <c r="F7" s="15"/>
      <c r="G7" s="13"/>
      <c r="H7" s="13"/>
      <c r="I7" s="11">
        <f t="shared" ref="I7:I38" si="0">G7-H7</f>
        <v>0</v>
      </c>
      <c r="J7" s="22" t="e">
        <f t="shared" ref="J7:J38" si="1">IF(I7/G7&gt;=0.5, "Yes", "No")</f>
        <v>#DIV/0!</v>
      </c>
      <c r="K7" s="16"/>
      <c r="L7" s="16"/>
    </row>
    <row r="8" spans="1:19" ht="20.100000000000001" customHeight="1" x14ac:dyDescent="0.3">
      <c r="A8" s="12">
        <f t="shared" ref="A8:A71" si="2">A7+1</f>
        <v>2</v>
      </c>
      <c r="B8" s="15"/>
      <c r="C8" s="15"/>
      <c r="D8" s="15"/>
      <c r="E8" s="15"/>
      <c r="F8" s="15"/>
      <c r="G8" s="13"/>
      <c r="H8" s="13"/>
      <c r="I8" s="11">
        <f t="shared" si="0"/>
        <v>0</v>
      </c>
      <c r="J8" s="22" t="e">
        <f t="shared" si="1"/>
        <v>#DIV/0!</v>
      </c>
      <c r="K8" s="16"/>
      <c r="L8" s="16"/>
    </row>
    <row r="9" spans="1:19" ht="20.100000000000001" customHeight="1" x14ac:dyDescent="0.3">
      <c r="A9" s="12">
        <f t="shared" si="2"/>
        <v>3</v>
      </c>
      <c r="B9" s="15"/>
      <c r="C9" s="15"/>
      <c r="D9" s="15"/>
      <c r="E9" s="15"/>
      <c r="F9" s="15"/>
      <c r="G9" s="13"/>
      <c r="H9" s="13"/>
      <c r="I9" s="11">
        <f t="shared" si="0"/>
        <v>0</v>
      </c>
      <c r="J9" s="22" t="e">
        <f t="shared" si="1"/>
        <v>#DIV/0!</v>
      </c>
      <c r="K9" s="16"/>
      <c r="L9" s="16"/>
    </row>
    <row r="10" spans="1:19" ht="20.100000000000001" customHeight="1" x14ac:dyDescent="0.3">
      <c r="A10" s="12">
        <f t="shared" si="2"/>
        <v>4</v>
      </c>
      <c r="B10" s="15"/>
      <c r="C10" s="15"/>
      <c r="D10" s="15"/>
      <c r="E10" s="15"/>
      <c r="F10" s="15"/>
      <c r="G10" s="13"/>
      <c r="H10" s="13"/>
      <c r="I10" s="11">
        <f t="shared" si="0"/>
        <v>0</v>
      </c>
      <c r="J10" s="22" t="e">
        <f t="shared" si="1"/>
        <v>#DIV/0!</v>
      </c>
      <c r="K10" s="16"/>
      <c r="L10" s="16"/>
    </row>
    <row r="11" spans="1:19" ht="20.100000000000001" customHeight="1" x14ac:dyDescent="0.3">
      <c r="A11" s="12">
        <f t="shared" si="2"/>
        <v>5</v>
      </c>
      <c r="B11" s="15"/>
      <c r="C11" s="15"/>
      <c r="D11" s="15"/>
      <c r="E11" s="15"/>
      <c r="F11" s="15"/>
      <c r="G11" s="13"/>
      <c r="H11" s="13"/>
      <c r="I11" s="11">
        <f t="shared" si="0"/>
        <v>0</v>
      </c>
      <c r="J11" s="22" t="e">
        <f t="shared" si="1"/>
        <v>#DIV/0!</v>
      </c>
      <c r="K11" s="16"/>
      <c r="L11" s="16"/>
    </row>
    <row r="12" spans="1:19" ht="20.100000000000001" customHeight="1" x14ac:dyDescent="0.3">
      <c r="A12" s="12">
        <f t="shared" si="2"/>
        <v>6</v>
      </c>
      <c r="B12" s="15"/>
      <c r="C12" s="15"/>
      <c r="D12" s="15"/>
      <c r="E12" s="15"/>
      <c r="F12" s="15"/>
      <c r="G12" s="13"/>
      <c r="H12" s="13"/>
      <c r="I12" s="11">
        <f t="shared" si="0"/>
        <v>0</v>
      </c>
      <c r="J12" s="22" t="e">
        <f t="shared" si="1"/>
        <v>#DIV/0!</v>
      </c>
      <c r="K12" s="16"/>
      <c r="L12" s="16"/>
    </row>
    <row r="13" spans="1:19" ht="20.100000000000001" customHeight="1" x14ac:dyDescent="0.3">
      <c r="A13" s="12">
        <f t="shared" si="2"/>
        <v>7</v>
      </c>
      <c r="B13" s="15"/>
      <c r="C13" s="15"/>
      <c r="D13" s="15"/>
      <c r="E13" s="15"/>
      <c r="F13" s="15"/>
      <c r="G13" s="13"/>
      <c r="H13" s="13"/>
      <c r="I13" s="11">
        <f t="shared" si="0"/>
        <v>0</v>
      </c>
      <c r="J13" s="22" t="e">
        <f t="shared" si="1"/>
        <v>#DIV/0!</v>
      </c>
      <c r="K13" s="16"/>
      <c r="L13" s="16"/>
    </row>
    <row r="14" spans="1:19" ht="20.100000000000001" customHeight="1" x14ac:dyDescent="0.3">
      <c r="A14" s="12">
        <f t="shared" si="2"/>
        <v>8</v>
      </c>
      <c r="B14" s="15"/>
      <c r="C14" s="15"/>
      <c r="D14" s="15"/>
      <c r="E14" s="15"/>
      <c r="F14" s="15"/>
      <c r="G14" s="13"/>
      <c r="H14" s="13"/>
      <c r="I14" s="11">
        <f t="shared" si="0"/>
        <v>0</v>
      </c>
      <c r="J14" s="22" t="e">
        <f t="shared" si="1"/>
        <v>#DIV/0!</v>
      </c>
      <c r="K14" s="16"/>
      <c r="L14" s="16"/>
    </row>
    <row r="15" spans="1:19" ht="20.100000000000001" customHeight="1" x14ac:dyDescent="0.3">
      <c r="A15" s="12">
        <f t="shared" si="2"/>
        <v>9</v>
      </c>
      <c r="B15" s="15"/>
      <c r="C15" s="15"/>
      <c r="D15" s="15"/>
      <c r="E15" s="15"/>
      <c r="F15" s="15"/>
      <c r="G15" s="13"/>
      <c r="H15" s="13"/>
      <c r="I15" s="11">
        <f t="shared" si="0"/>
        <v>0</v>
      </c>
      <c r="J15" s="22" t="e">
        <f t="shared" si="1"/>
        <v>#DIV/0!</v>
      </c>
      <c r="K15" s="16"/>
      <c r="L15" s="16"/>
    </row>
    <row r="16" spans="1:19" ht="20.100000000000001" customHeight="1" x14ac:dyDescent="0.3">
      <c r="A16" s="12">
        <f t="shared" si="2"/>
        <v>10</v>
      </c>
      <c r="B16" s="15"/>
      <c r="C16" s="15"/>
      <c r="D16" s="15"/>
      <c r="E16" s="15"/>
      <c r="F16" s="15"/>
      <c r="G16" s="13"/>
      <c r="H16" s="13"/>
      <c r="I16" s="11">
        <f t="shared" si="0"/>
        <v>0</v>
      </c>
      <c r="J16" s="22" t="e">
        <f t="shared" si="1"/>
        <v>#DIV/0!</v>
      </c>
      <c r="K16" s="16"/>
      <c r="L16" s="16"/>
    </row>
    <row r="17" spans="1:12" ht="20.100000000000001" customHeight="1" x14ac:dyDescent="0.3">
      <c r="A17" s="12">
        <f t="shared" si="2"/>
        <v>11</v>
      </c>
      <c r="B17" s="15"/>
      <c r="C17" s="15"/>
      <c r="D17" s="15"/>
      <c r="E17" s="15"/>
      <c r="F17" s="15"/>
      <c r="G17" s="13"/>
      <c r="H17" s="13"/>
      <c r="I17" s="11">
        <f t="shared" si="0"/>
        <v>0</v>
      </c>
      <c r="J17" s="22" t="e">
        <f t="shared" si="1"/>
        <v>#DIV/0!</v>
      </c>
      <c r="K17" s="16"/>
      <c r="L17" s="16"/>
    </row>
    <row r="18" spans="1:12" ht="20.100000000000001" customHeight="1" x14ac:dyDescent="0.3">
      <c r="A18" s="12">
        <f t="shared" si="2"/>
        <v>12</v>
      </c>
      <c r="B18" s="15"/>
      <c r="C18" s="15"/>
      <c r="D18" s="15"/>
      <c r="E18" s="15"/>
      <c r="F18" s="15"/>
      <c r="G18" s="13"/>
      <c r="H18" s="13"/>
      <c r="I18" s="11">
        <f t="shared" si="0"/>
        <v>0</v>
      </c>
      <c r="J18" s="22" t="e">
        <f t="shared" si="1"/>
        <v>#DIV/0!</v>
      </c>
      <c r="K18" s="16"/>
      <c r="L18" s="16"/>
    </row>
    <row r="19" spans="1:12" ht="20.100000000000001" customHeight="1" x14ac:dyDescent="0.3">
      <c r="A19" s="12">
        <f t="shared" si="2"/>
        <v>13</v>
      </c>
      <c r="B19" s="15"/>
      <c r="C19" s="15"/>
      <c r="D19" s="15"/>
      <c r="E19" s="15"/>
      <c r="F19" s="15"/>
      <c r="G19" s="13"/>
      <c r="H19" s="13"/>
      <c r="I19" s="11">
        <f t="shared" si="0"/>
        <v>0</v>
      </c>
      <c r="J19" s="22" t="e">
        <f t="shared" si="1"/>
        <v>#DIV/0!</v>
      </c>
      <c r="K19" s="16"/>
      <c r="L19" s="16"/>
    </row>
    <row r="20" spans="1:12" ht="20.100000000000001" customHeight="1" x14ac:dyDescent="0.3">
      <c r="A20" s="12">
        <f t="shared" si="2"/>
        <v>14</v>
      </c>
      <c r="B20" s="15"/>
      <c r="C20" s="15"/>
      <c r="D20" s="15"/>
      <c r="E20" s="15"/>
      <c r="F20" s="15"/>
      <c r="G20" s="13"/>
      <c r="H20" s="13"/>
      <c r="I20" s="11">
        <f t="shared" si="0"/>
        <v>0</v>
      </c>
      <c r="J20" s="22" t="e">
        <f t="shared" si="1"/>
        <v>#DIV/0!</v>
      </c>
      <c r="K20" s="16"/>
      <c r="L20" s="16"/>
    </row>
    <row r="21" spans="1:12" ht="20.100000000000001" customHeight="1" x14ac:dyDescent="0.3">
      <c r="A21" s="12">
        <f t="shared" si="2"/>
        <v>15</v>
      </c>
      <c r="B21" s="15"/>
      <c r="C21" s="15"/>
      <c r="D21" s="15"/>
      <c r="E21" s="15"/>
      <c r="F21" s="15"/>
      <c r="G21" s="13"/>
      <c r="H21" s="13"/>
      <c r="I21" s="11">
        <f t="shared" si="0"/>
        <v>0</v>
      </c>
      <c r="J21" s="22" t="e">
        <f t="shared" si="1"/>
        <v>#DIV/0!</v>
      </c>
      <c r="K21" s="16"/>
      <c r="L21" s="16"/>
    </row>
    <row r="22" spans="1:12" ht="20.100000000000001" customHeight="1" x14ac:dyDescent="0.3">
      <c r="A22" s="12">
        <f t="shared" si="2"/>
        <v>16</v>
      </c>
      <c r="B22" s="15"/>
      <c r="C22" s="15"/>
      <c r="D22" s="15"/>
      <c r="E22" s="15"/>
      <c r="F22" s="15"/>
      <c r="G22" s="13"/>
      <c r="H22" s="13"/>
      <c r="I22" s="11">
        <f t="shared" si="0"/>
        <v>0</v>
      </c>
      <c r="J22" s="22" t="e">
        <f t="shared" si="1"/>
        <v>#DIV/0!</v>
      </c>
      <c r="K22" s="16"/>
      <c r="L22" s="16"/>
    </row>
    <row r="23" spans="1:12" ht="20.100000000000001" customHeight="1" x14ac:dyDescent="0.3">
      <c r="A23" s="12">
        <f t="shared" si="2"/>
        <v>17</v>
      </c>
      <c r="B23" s="15"/>
      <c r="C23" s="15"/>
      <c r="D23" s="15"/>
      <c r="E23" s="15"/>
      <c r="F23" s="15"/>
      <c r="G23" s="13"/>
      <c r="H23" s="13"/>
      <c r="I23" s="11">
        <f t="shared" si="0"/>
        <v>0</v>
      </c>
      <c r="J23" s="22" t="e">
        <f t="shared" si="1"/>
        <v>#DIV/0!</v>
      </c>
      <c r="K23" s="16"/>
      <c r="L23" s="16"/>
    </row>
    <row r="24" spans="1:12" ht="20.100000000000001" customHeight="1" x14ac:dyDescent="0.3">
      <c r="A24" s="12">
        <f t="shared" si="2"/>
        <v>18</v>
      </c>
      <c r="B24" s="15"/>
      <c r="C24" s="15"/>
      <c r="D24" s="15"/>
      <c r="E24" s="15"/>
      <c r="F24" s="15"/>
      <c r="G24" s="13"/>
      <c r="H24" s="13"/>
      <c r="I24" s="11">
        <f t="shared" si="0"/>
        <v>0</v>
      </c>
      <c r="J24" s="22" t="e">
        <f t="shared" si="1"/>
        <v>#DIV/0!</v>
      </c>
      <c r="K24" s="16"/>
      <c r="L24" s="16"/>
    </row>
    <row r="25" spans="1:12" ht="20.100000000000001" customHeight="1" x14ac:dyDescent="0.3">
      <c r="A25" s="12">
        <f t="shared" si="2"/>
        <v>19</v>
      </c>
      <c r="B25" s="15"/>
      <c r="C25" s="15"/>
      <c r="D25" s="15"/>
      <c r="E25" s="15"/>
      <c r="F25" s="15"/>
      <c r="G25" s="13"/>
      <c r="H25" s="13"/>
      <c r="I25" s="11">
        <f t="shared" si="0"/>
        <v>0</v>
      </c>
      <c r="J25" s="22" t="e">
        <f t="shared" si="1"/>
        <v>#DIV/0!</v>
      </c>
      <c r="K25" s="16"/>
      <c r="L25" s="16"/>
    </row>
    <row r="26" spans="1:12" ht="20.100000000000001" customHeight="1" x14ac:dyDescent="0.3">
      <c r="A26" s="12">
        <f t="shared" si="2"/>
        <v>20</v>
      </c>
      <c r="B26" s="15"/>
      <c r="C26" s="15"/>
      <c r="D26" s="15"/>
      <c r="E26" s="15"/>
      <c r="F26" s="15"/>
      <c r="G26" s="13"/>
      <c r="H26" s="13"/>
      <c r="I26" s="11">
        <f t="shared" si="0"/>
        <v>0</v>
      </c>
      <c r="J26" s="22" t="e">
        <f t="shared" si="1"/>
        <v>#DIV/0!</v>
      </c>
      <c r="K26" s="16"/>
      <c r="L26" s="16"/>
    </row>
    <row r="27" spans="1:12" ht="20.100000000000001" customHeight="1" x14ac:dyDescent="0.3">
      <c r="A27" s="12">
        <f t="shared" si="2"/>
        <v>21</v>
      </c>
      <c r="B27" s="15"/>
      <c r="C27" s="15"/>
      <c r="D27" s="15"/>
      <c r="E27" s="15"/>
      <c r="F27" s="15"/>
      <c r="G27" s="13"/>
      <c r="H27" s="13"/>
      <c r="I27" s="11">
        <f t="shared" si="0"/>
        <v>0</v>
      </c>
      <c r="J27" s="22" t="e">
        <f t="shared" si="1"/>
        <v>#DIV/0!</v>
      </c>
      <c r="K27" s="16"/>
      <c r="L27" s="16"/>
    </row>
    <row r="28" spans="1:12" ht="20.100000000000001" customHeight="1" x14ac:dyDescent="0.3">
      <c r="A28" s="12">
        <f t="shared" si="2"/>
        <v>22</v>
      </c>
      <c r="B28" s="15"/>
      <c r="C28" s="15"/>
      <c r="D28" s="15"/>
      <c r="E28" s="15"/>
      <c r="F28" s="15"/>
      <c r="G28" s="13"/>
      <c r="H28" s="13"/>
      <c r="I28" s="11">
        <f t="shared" si="0"/>
        <v>0</v>
      </c>
      <c r="J28" s="22" t="e">
        <f t="shared" si="1"/>
        <v>#DIV/0!</v>
      </c>
      <c r="K28" s="16"/>
      <c r="L28" s="16"/>
    </row>
    <row r="29" spans="1:12" ht="20.100000000000001" customHeight="1" x14ac:dyDescent="0.3">
      <c r="A29" s="12">
        <f t="shared" si="2"/>
        <v>23</v>
      </c>
      <c r="B29" s="15"/>
      <c r="C29" s="15"/>
      <c r="D29" s="15"/>
      <c r="E29" s="15"/>
      <c r="F29" s="15"/>
      <c r="G29" s="13"/>
      <c r="H29" s="13"/>
      <c r="I29" s="11">
        <f t="shared" si="0"/>
        <v>0</v>
      </c>
      <c r="J29" s="22" t="e">
        <f t="shared" si="1"/>
        <v>#DIV/0!</v>
      </c>
      <c r="K29" s="16"/>
      <c r="L29" s="16"/>
    </row>
    <row r="30" spans="1:12" ht="20.100000000000001" customHeight="1" x14ac:dyDescent="0.3">
      <c r="A30" s="12">
        <f t="shared" si="2"/>
        <v>24</v>
      </c>
      <c r="B30" s="15"/>
      <c r="C30" s="15"/>
      <c r="D30" s="15"/>
      <c r="E30" s="15"/>
      <c r="F30" s="15"/>
      <c r="G30" s="13"/>
      <c r="H30" s="13"/>
      <c r="I30" s="11">
        <f t="shared" si="0"/>
        <v>0</v>
      </c>
      <c r="J30" s="22" t="e">
        <f t="shared" si="1"/>
        <v>#DIV/0!</v>
      </c>
      <c r="K30" s="16"/>
      <c r="L30" s="16"/>
    </row>
    <row r="31" spans="1:12" ht="20.100000000000001" customHeight="1" x14ac:dyDescent="0.3">
      <c r="A31" s="12">
        <f t="shared" si="2"/>
        <v>25</v>
      </c>
      <c r="B31" s="15"/>
      <c r="C31" s="15"/>
      <c r="D31" s="15"/>
      <c r="E31" s="15"/>
      <c r="F31" s="15"/>
      <c r="G31" s="13"/>
      <c r="H31" s="13"/>
      <c r="I31" s="11">
        <f t="shared" si="0"/>
        <v>0</v>
      </c>
      <c r="J31" s="22" t="e">
        <f t="shared" si="1"/>
        <v>#DIV/0!</v>
      </c>
      <c r="K31" s="16"/>
      <c r="L31" s="16"/>
    </row>
    <row r="32" spans="1:12" ht="20.100000000000001" customHeight="1" x14ac:dyDescent="0.3">
      <c r="A32" s="12">
        <f t="shared" si="2"/>
        <v>26</v>
      </c>
      <c r="B32" s="15"/>
      <c r="C32" s="15"/>
      <c r="D32" s="15"/>
      <c r="E32" s="15"/>
      <c r="F32" s="15"/>
      <c r="G32" s="13"/>
      <c r="H32" s="13"/>
      <c r="I32" s="11">
        <f t="shared" si="0"/>
        <v>0</v>
      </c>
      <c r="J32" s="22" t="e">
        <f t="shared" si="1"/>
        <v>#DIV/0!</v>
      </c>
      <c r="K32" s="16"/>
      <c r="L32" s="16"/>
    </row>
    <row r="33" spans="1:12" ht="20.100000000000001" customHeight="1" x14ac:dyDescent="0.3">
      <c r="A33" s="12">
        <f t="shared" si="2"/>
        <v>27</v>
      </c>
      <c r="B33" s="15"/>
      <c r="C33" s="15"/>
      <c r="D33" s="15"/>
      <c r="E33" s="15"/>
      <c r="F33" s="15"/>
      <c r="G33" s="13"/>
      <c r="H33" s="13"/>
      <c r="I33" s="11">
        <f t="shared" si="0"/>
        <v>0</v>
      </c>
      <c r="J33" s="22" t="e">
        <f t="shared" si="1"/>
        <v>#DIV/0!</v>
      </c>
      <c r="K33" s="16"/>
      <c r="L33" s="16"/>
    </row>
    <row r="34" spans="1:12" ht="20.100000000000001" customHeight="1" x14ac:dyDescent="0.3">
      <c r="A34" s="12">
        <f t="shared" si="2"/>
        <v>28</v>
      </c>
      <c r="B34" s="15"/>
      <c r="C34" s="15"/>
      <c r="D34" s="15"/>
      <c r="E34" s="15"/>
      <c r="F34" s="15"/>
      <c r="G34" s="13"/>
      <c r="H34" s="13"/>
      <c r="I34" s="11">
        <f t="shared" si="0"/>
        <v>0</v>
      </c>
      <c r="J34" s="22" t="e">
        <f t="shared" si="1"/>
        <v>#DIV/0!</v>
      </c>
      <c r="K34" s="16"/>
      <c r="L34" s="16"/>
    </row>
    <row r="35" spans="1:12" ht="20.100000000000001" customHeight="1" x14ac:dyDescent="0.3">
      <c r="A35" s="12">
        <f t="shared" si="2"/>
        <v>29</v>
      </c>
      <c r="B35" s="15"/>
      <c r="C35" s="15"/>
      <c r="D35" s="15"/>
      <c r="E35" s="15"/>
      <c r="F35" s="15"/>
      <c r="G35" s="13"/>
      <c r="H35" s="13"/>
      <c r="I35" s="11">
        <f t="shared" si="0"/>
        <v>0</v>
      </c>
      <c r="J35" s="22" t="e">
        <f t="shared" si="1"/>
        <v>#DIV/0!</v>
      </c>
      <c r="K35" s="16"/>
      <c r="L35" s="16"/>
    </row>
    <row r="36" spans="1:12" ht="20.100000000000001" customHeight="1" x14ac:dyDescent="0.3">
      <c r="A36" s="12">
        <f t="shared" si="2"/>
        <v>30</v>
      </c>
      <c r="B36" s="15"/>
      <c r="C36" s="15"/>
      <c r="D36" s="15"/>
      <c r="E36" s="15"/>
      <c r="F36" s="15"/>
      <c r="G36" s="13"/>
      <c r="H36" s="13"/>
      <c r="I36" s="11">
        <f t="shared" si="0"/>
        <v>0</v>
      </c>
      <c r="J36" s="22" t="e">
        <f t="shared" si="1"/>
        <v>#DIV/0!</v>
      </c>
      <c r="K36" s="16"/>
      <c r="L36" s="16"/>
    </row>
    <row r="37" spans="1:12" ht="20.100000000000001" customHeight="1" x14ac:dyDescent="0.3">
      <c r="A37" s="12">
        <f t="shared" si="2"/>
        <v>31</v>
      </c>
      <c r="B37" s="15"/>
      <c r="C37" s="15"/>
      <c r="D37" s="15"/>
      <c r="E37" s="15"/>
      <c r="F37" s="15"/>
      <c r="G37" s="13"/>
      <c r="H37" s="13"/>
      <c r="I37" s="11">
        <f t="shared" si="0"/>
        <v>0</v>
      </c>
      <c r="J37" s="22" t="e">
        <f t="shared" si="1"/>
        <v>#DIV/0!</v>
      </c>
      <c r="K37" s="16"/>
      <c r="L37" s="16"/>
    </row>
    <row r="38" spans="1:12" ht="20.100000000000001" customHeight="1" x14ac:dyDescent="0.3">
      <c r="A38" s="12">
        <f t="shared" si="2"/>
        <v>32</v>
      </c>
      <c r="B38" s="15"/>
      <c r="C38" s="15"/>
      <c r="D38" s="15"/>
      <c r="E38" s="15"/>
      <c r="F38" s="15"/>
      <c r="G38" s="13"/>
      <c r="H38" s="13"/>
      <c r="I38" s="11">
        <f t="shared" si="0"/>
        <v>0</v>
      </c>
      <c r="J38" s="22" t="e">
        <f t="shared" si="1"/>
        <v>#DIV/0!</v>
      </c>
      <c r="K38" s="16"/>
      <c r="L38" s="16"/>
    </row>
    <row r="39" spans="1:12" ht="20.100000000000001" customHeight="1" x14ac:dyDescent="0.3">
      <c r="A39" s="12">
        <f t="shared" si="2"/>
        <v>33</v>
      </c>
      <c r="B39" s="15"/>
      <c r="C39" s="15"/>
      <c r="D39" s="15"/>
      <c r="E39" s="15"/>
      <c r="F39" s="15"/>
      <c r="G39" s="13"/>
      <c r="H39" s="13"/>
      <c r="I39" s="11">
        <f t="shared" ref="I39:I68" si="3">G39-H39</f>
        <v>0</v>
      </c>
      <c r="J39" s="22" t="e">
        <f t="shared" ref="J39:J68" si="4">IF(I39/G39&gt;=0.5, "Yes", "No")</f>
        <v>#DIV/0!</v>
      </c>
      <c r="K39" s="16"/>
      <c r="L39" s="16"/>
    </row>
    <row r="40" spans="1:12" ht="20.100000000000001" customHeight="1" x14ac:dyDescent="0.3">
      <c r="A40" s="12">
        <f t="shared" si="2"/>
        <v>34</v>
      </c>
      <c r="B40" s="15"/>
      <c r="C40" s="15"/>
      <c r="D40" s="15"/>
      <c r="E40" s="15"/>
      <c r="F40" s="15"/>
      <c r="G40" s="13"/>
      <c r="H40" s="13"/>
      <c r="I40" s="11">
        <f t="shared" si="3"/>
        <v>0</v>
      </c>
      <c r="J40" s="22" t="e">
        <f t="shared" si="4"/>
        <v>#DIV/0!</v>
      </c>
      <c r="K40" s="16"/>
      <c r="L40" s="16"/>
    </row>
    <row r="41" spans="1:12" ht="20.100000000000001" customHeight="1" x14ac:dyDescent="0.3">
      <c r="A41" s="12">
        <f t="shared" si="2"/>
        <v>35</v>
      </c>
      <c r="B41" s="15"/>
      <c r="C41" s="15"/>
      <c r="D41" s="15"/>
      <c r="E41" s="15"/>
      <c r="F41" s="15"/>
      <c r="G41" s="13"/>
      <c r="H41" s="13"/>
      <c r="I41" s="11">
        <f t="shared" si="3"/>
        <v>0</v>
      </c>
      <c r="J41" s="22" t="e">
        <f t="shared" si="4"/>
        <v>#DIV/0!</v>
      </c>
      <c r="K41" s="16"/>
      <c r="L41" s="16"/>
    </row>
    <row r="42" spans="1:12" ht="20.100000000000001" customHeight="1" x14ac:dyDescent="0.3">
      <c r="A42" s="12">
        <f t="shared" si="2"/>
        <v>36</v>
      </c>
      <c r="B42" s="15"/>
      <c r="C42" s="15"/>
      <c r="D42" s="15"/>
      <c r="E42" s="15"/>
      <c r="F42" s="15"/>
      <c r="G42" s="13"/>
      <c r="H42" s="13"/>
      <c r="I42" s="11">
        <f t="shared" si="3"/>
        <v>0</v>
      </c>
      <c r="J42" s="22" t="e">
        <f t="shared" si="4"/>
        <v>#DIV/0!</v>
      </c>
      <c r="K42" s="16"/>
      <c r="L42" s="16"/>
    </row>
    <row r="43" spans="1:12" ht="20.100000000000001" customHeight="1" x14ac:dyDescent="0.3">
      <c r="A43" s="12">
        <f t="shared" si="2"/>
        <v>37</v>
      </c>
      <c r="B43" s="15"/>
      <c r="C43" s="15"/>
      <c r="D43" s="15"/>
      <c r="E43" s="15"/>
      <c r="F43" s="15"/>
      <c r="G43" s="13"/>
      <c r="H43" s="13"/>
      <c r="I43" s="11">
        <f t="shared" si="3"/>
        <v>0</v>
      </c>
      <c r="J43" s="22" t="e">
        <f t="shared" si="4"/>
        <v>#DIV/0!</v>
      </c>
      <c r="K43" s="16"/>
      <c r="L43" s="16"/>
    </row>
    <row r="44" spans="1:12" ht="20.100000000000001" customHeight="1" x14ac:dyDescent="0.3">
      <c r="A44" s="12">
        <f t="shared" si="2"/>
        <v>38</v>
      </c>
      <c r="B44" s="15"/>
      <c r="C44" s="15"/>
      <c r="D44" s="15"/>
      <c r="E44" s="15"/>
      <c r="F44" s="15"/>
      <c r="G44" s="13"/>
      <c r="H44" s="13"/>
      <c r="I44" s="11">
        <f t="shared" si="3"/>
        <v>0</v>
      </c>
      <c r="J44" s="22" t="e">
        <f t="shared" si="4"/>
        <v>#DIV/0!</v>
      </c>
      <c r="K44" s="16"/>
      <c r="L44" s="16"/>
    </row>
    <row r="45" spans="1:12" ht="20.100000000000001" customHeight="1" x14ac:dyDescent="0.3">
      <c r="A45" s="12">
        <f t="shared" si="2"/>
        <v>39</v>
      </c>
      <c r="B45" s="15"/>
      <c r="C45" s="15"/>
      <c r="D45" s="15"/>
      <c r="E45" s="15"/>
      <c r="F45" s="15"/>
      <c r="G45" s="13"/>
      <c r="H45" s="13"/>
      <c r="I45" s="11">
        <f t="shared" si="3"/>
        <v>0</v>
      </c>
      <c r="J45" s="22" t="e">
        <f t="shared" si="4"/>
        <v>#DIV/0!</v>
      </c>
      <c r="K45" s="16"/>
      <c r="L45" s="16"/>
    </row>
    <row r="46" spans="1:12" ht="20.100000000000001" customHeight="1" x14ac:dyDescent="0.3">
      <c r="A46" s="12">
        <f t="shared" si="2"/>
        <v>40</v>
      </c>
      <c r="B46" s="15"/>
      <c r="C46" s="15"/>
      <c r="D46" s="15"/>
      <c r="E46" s="15"/>
      <c r="F46" s="15"/>
      <c r="G46" s="13"/>
      <c r="H46" s="13"/>
      <c r="I46" s="11">
        <f t="shared" si="3"/>
        <v>0</v>
      </c>
      <c r="J46" s="22" t="e">
        <f t="shared" si="4"/>
        <v>#DIV/0!</v>
      </c>
      <c r="K46" s="16"/>
      <c r="L46" s="16"/>
    </row>
    <row r="47" spans="1:12" ht="20.100000000000001" customHeight="1" x14ac:dyDescent="0.3">
      <c r="A47" s="12">
        <f t="shared" si="2"/>
        <v>41</v>
      </c>
      <c r="B47" s="15"/>
      <c r="C47" s="15"/>
      <c r="D47" s="15"/>
      <c r="E47" s="15"/>
      <c r="F47" s="15"/>
      <c r="G47" s="13"/>
      <c r="H47" s="13"/>
      <c r="I47" s="11">
        <f t="shared" si="3"/>
        <v>0</v>
      </c>
      <c r="J47" s="22" t="e">
        <f t="shared" si="4"/>
        <v>#DIV/0!</v>
      </c>
      <c r="K47" s="16"/>
      <c r="L47" s="16"/>
    </row>
    <row r="48" spans="1:12" ht="20.100000000000001" customHeight="1" x14ac:dyDescent="0.3">
      <c r="A48" s="12">
        <f t="shared" si="2"/>
        <v>42</v>
      </c>
      <c r="B48" s="15"/>
      <c r="C48" s="15"/>
      <c r="D48" s="15"/>
      <c r="E48" s="15"/>
      <c r="F48" s="15"/>
      <c r="G48" s="13"/>
      <c r="H48" s="13"/>
      <c r="I48" s="11">
        <f t="shared" si="3"/>
        <v>0</v>
      </c>
      <c r="J48" s="22" t="e">
        <f t="shared" si="4"/>
        <v>#DIV/0!</v>
      </c>
      <c r="K48" s="16"/>
      <c r="L48" s="16"/>
    </row>
    <row r="49" spans="1:12" ht="20.100000000000001" customHeight="1" x14ac:dyDescent="0.3">
      <c r="A49" s="12">
        <f t="shared" si="2"/>
        <v>43</v>
      </c>
      <c r="B49" s="15"/>
      <c r="C49" s="15"/>
      <c r="D49" s="15"/>
      <c r="E49" s="15"/>
      <c r="F49" s="15"/>
      <c r="G49" s="13"/>
      <c r="H49" s="13"/>
      <c r="I49" s="11">
        <f t="shared" si="3"/>
        <v>0</v>
      </c>
      <c r="J49" s="22" t="e">
        <f t="shared" si="4"/>
        <v>#DIV/0!</v>
      </c>
      <c r="K49" s="16"/>
      <c r="L49" s="16"/>
    </row>
    <row r="50" spans="1:12" ht="20.100000000000001" customHeight="1" x14ac:dyDescent="0.3">
      <c r="A50" s="12">
        <f t="shared" si="2"/>
        <v>44</v>
      </c>
      <c r="B50" s="15"/>
      <c r="C50" s="15"/>
      <c r="D50" s="15"/>
      <c r="E50" s="15"/>
      <c r="F50" s="15"/>
      <c r="G50" s="13"/>
      <c r="H50" s="13"/>
      <c r="I50" s="11">
        <f t="shared" si="3"/>
        <v>0</v>
      </c>
      <c r="J50" s="22" t="e">
        <f t="shared" si="4"/>
        <v>#DIV/0!</v>
      </c>
      <c r="K50" s="16"/>
      <c r="L50" s="16"/>
    </row>
    <row r="51" spans="1:12" ht="20.100000000000001" customHeight="1" x14ac:dyDescent="0.3">
      <c r="A51" s="12">
        <f t="shared" si="2"/>
        <v>45</v>
      </c>
      <c r="B51" s="15"/>
      <c r="C51" s="15"/>
      <c r="D51" s="15"/>
      <c r="E51" s="15"/>
      <c r="F51" s="15"/>
      <c r="G51" s="13"/>
      <c r="H51" s="13"/>
      <c r="I51" s="11">
        <f t="shared" si="3"/>
        <v>0</v>
      </c>
      <c r="J51" s="22" t="e">
        <f t="shared" si="4"/>
        <v>#DIV/0!</v>
      </c>
      <c r="K51" s="16"/>
      <c r="L51" s="16"/>
    </row>
    <row r="52" spans="1:12" ht="20.100000000000001" customHeight="1" x14ac:dyDescent="0.3">
      <c r="A52" s="12">
        <f t="shared" si="2"/>
        <v>46</v>
      </c>
      <c r="B52" s="15"/>
      <c r="C52" s="15"/>
      <c r="D52" s="15"/>
      <c r="E52" s="15"/>
      <c r="F52" s="15"/>
      <c r="G52" s="13"/>
      <c r="H52" s="13"/>
      <c r="I52" s="11">
        <f t="shared" si="3"/>
        <v>0</v>
      </c>
      <c r="J52" s="22" t="e">
        <f t="shared" si="4"/>
        <v>#DIV/0!</v>
      </c>
      <c r="K52" s="16"/>
      <c r="L52" s="16"/>
    </row>
    <row r="53" spans="1:12" ht="20.100000000000001" customHeight="1" x14ac:dyDescent="0.3">
      <c r="A53" s="12">
        <f t="shared" si="2"/>
        <v>47</v>
      </c>
      <c r="B53" s="15"/>
      <c r="C53" s="15"/>
      <c r="D53" s="15"/>
      <c r="E53" s="15"/>
      <c r="F53" s="15"/>
      <c r="G53" s="13"/>
      <c r="H53" s="13"/>
      <c r="I53" s="11">
        <f t="shared" si="3"/>
        <v>0</v>
      </c>
      <c r="J53" s="22" t="e">
        <f t="shared" si="4"/>
        <v>#DIV/0!</v>
      </c>
      <c r="K53" s="16"/>
      <c r="L53" s="16"/>
    </row>
    <row r="54" spans="1:12" ht="20.100000000000001" customHeight="1" x14ac:dyDescent="0.3">
      <c r="A54" s="12">
        <f t="shared" si="2"/>
        <v>48</v>
      </c>
      <c r="B54" s="15"/>
      <c r="C54" s="15"/>
      <c r="D54" s="15"/>
      <c r="E54" s="15"/>
      <c r="F54" s="15"/>
      <c r="G54" s="13"/>
      <c r="H54" s="13"/>
      <c r="I54" s="11">
        <f t="shared" si="3"/>
        <v>0</v>
      </c>
      <c r="J54" s="22" t="e">
        <f t="shared" si="4"/>
        <v>#DIV/0!</v>
      </c>
      <c r="K54" s="16"/>
      <c r="L54" s="16"/>
    </row>
    <row r="55" spans="1:12" ht="20.100000000000001" customHeight="1" x14ac:dyDescent="0.3">
      <c r="A55" s="12">
        <f t="shared" si="2"/>
        <v>49</v>
      </c>
      <c r="B55" s="15"/>
      <c r="C55" s="15"/>
      <c r="D55" s="15"/>
      <c r="E55" s="15"/>
      <c r="F55" s="15"/>
      <c r="G55" s="13"/>
      <c r="H55" s="13"/>
      <c r="I55" s="11">
        <f t="shared" si="3"/>
        <v>0</v>
      </c>
      <c r="J55" s="22" t="e">
        <f t="shared" si="4"/>
        <v>#DIV/0!</v>
      </c>
      <c r="K55" s="16"/>
      <c r="L55" s="16"/>
    </row>
    <row r="56" spans="1:12" ht="20.100000000000001" customHeight="1" x14ac:dyDescent="0.3">
      <c r="A56" s="12">
        <f t="shared" si="2"/>
        <v>50</v>
      </c>
      <c r="B56" s="15"/>
      <c r="C56" s="15"/>
      <c r="D56" s="15"/>
      <c r="E56" s="15"/>
      <c r="F56" s="15"/>
      <c r="G56" s="13"/>
      <c r="H56" s="13"/>
      <c r="I56" s="11">
        <f t="shared" si="3"/>
        <v>0</v>
      </c>
      <c r="J56" s="22" t="e">
        <f t="shared" si="4"/>
        <v>#DIV/0!</v>
      </c>
      <c r="K56" s="16"/>
      <c r="L56" s="16"/>
    </row>
    <row r="57" spans="1:12" ht="20.100000000000001" customHeight="1" x14ac:dyDescent="0.3">
      <c r="A57" s="12">
        <f t="shared" si="2"/>
        <v>51</v>
      </c>
      <c r="B57" s="15"/>
      <c r="C57" s="15"/>
      <c r="D57" s="15"/>
      <c r="E57" s="15"/>
      <c r="F57" s="15"/>
      <c r="G57" s="13"/>
      <c r="H57" s="13"/>
      <c r="I57" s="11">
        <f t="shared" si="3"/>
        <v>0</v>
      </c>
      <c r="J57" s="22" t="e">
        <f t="shared" si="4"/>
        <v>#DIV/0!</v>
      </c>
      <c r="K57" s="16"/>
      <c r="L57" s="16"/>
    </row>
    <row r="58" spans="1:12" ht="20.100000000000001" customHeight="1" x14ac:dyDescent="0.3">
      <c r="A58" s="12">
        <f t="shared" si="2"/>
        <v>52</v>
      </c>
      <c r="B58" s="15"/>
      <c r="C58" s="15"/>
      <c r="D58" s="15"/>
      <c r="E58" s="15"/>
      <c r="F58" s="15"/>
      <c r="G58" s="13"/>
      <c r="H58" s="13"/>
      <c r="I58" s="11">
        <f t="shared" si="3"/>
        <v>0</v>
      </c>
      <c r="J58" s="22" t="e">
        <f t="shared" si="4"/>
        <v>#DIV/0!</v>
      </c>
      <c r="K58" s="16"/>
      <c r="L58" s="16"/>
    </row>
    <row r="59" spans="1:12" ht="20.100000000000001" customHeight="1" x14ac:dyDescent="0.3">
      <c r="A59" s="12">
        <f t="shared" si="2"/>
        <v>53</v>
      </c>
      <c r="B59" s="15"/>
      <c r="C59" s="15"/>
      <c r="D59" s="15"/>
      <c r="E59" s="15"/>
      <c r="F59" s="15"/>
      <c r="G59" s="13"/>
      <c r="H59" s="13"/>
      <c r="I59" s="11">
        <f t="shared" si="3"/>
        <v>0</v>
      </c>
      <c r="J59" s="22" t="e">
        <f t="shared" si="4"/>
        <v>#DIV/0!</v>
      </c>
      <c r="K59" s="16"/>
      <c r="L59" s="16"/>
    </row>
    <row r="60" spans="1:12" ht="20.100000000000001" customHeight="1" x14ac:dyDescent="0.3">
      <c r="A60" s="12">
        <f t="shared" si="2"/>
        <v>54</v>
      </c>
      <c r="B60" s="15"/>
      <c r="C60" s="15"/>
      <c r="D60" s="15"/>
      <c r="E60" s="15"/>
      <c r="F60" s="15"/>
      <c r="G60" s="13"/>
      <c r="H60" s="13"/>
      <c r="I60" s="11">
        <f t="shared" si="3"/>
        <v>0</v>
      </c>
      <c r="J60" s="22" t="e">
        <f t="shared" si="4"/>
        <v>#DIV/0!</v>
      </c>
      <c r="K60" s="16"/>
      <c r="L60" s="16"/>
    </row>
    <row r="61" spans="1:12" ht="20.100000000000001" customHeight="1" x14ac:dyDescent="0.3">
      <c r="A61" s="12">
        <f t="shared" si="2"/>
        <v>55</v>
      </c>
      <c r="B61" s="15"/>
      <c r="C61" s="15"/>
      <c r="D61" s="15"/>
      <c r="E61" s="15"/>
      <c r="F61" s="15"/>
      <c r="G61" s="13"/>
      <c r="H61" s="13"/>
      <c r="I61" s="11">
        <f t="shared" si="3"/>
        <v>0</v>
      </c>
      <c r="J61" s="22" t="e">
        <f t="shared" si="4"/>
        <v>#DIV/0!</v>
      </c>
      <c r="K61" s="16"/>
      <c r="L61" s="16"/>
    </row>
    <row r="62" spans="1:12" ht="20.100000000000001" customHeight="1" x14ac:dyDescent="0.3">
      <c r="A62" s="12">
        <f t="shared" si="2"/>
        <v>56</v>
      </c>
      <c r="B62" s="15"/>
      <c r="C62" s="15"/>
      <c r="D62" s="15"/>
      <c r="E62" s="15"/>
      <c r="F62" s="15"/>
      <c r="G62" s="13"/>
      <c r="H62" s="13"/>
      <c r="I62" s="11">
        <f t="shared" si="3"/>
        <v>0</v>
      </c>
      <c r="J62" s="22" t="e">
        <f t="shared" si="4"/>
        <v>#DIV/0!</v>
      </c>
      <c r="K62" s="16"/>
      <c r="L62" s="16"/>
    </row>
    <row r="63" spans="1:12" ht="20.100000000000001" customHeight="1" x14ac:dyDescent="0.3">
      <c r="A63" s="12">
        <f t="shared" si="2"/>
        <v>57</v>
      </c>
      <c r="B63" s="15"/>
      <c r="C63" s="15"/>
      <c r="D63" s="15"/>
      <c r="E63" s="15"/>
      <c r="F63" s="15"/>
      <c r="G63" s="13"/>
      <c r="H63" s="13"/>
      <c r="I63" s="11">
        <f t="shared" si="3"/>
        <v>0</v>
      </c>
      <c r="J63" s="22" t="e">
        <f t="shared" si="4"/>
        <v>#DIV/0!</v>
      </c>
      <c r="K63" s="16"/>
      <c r="L63" s="16"/>
    </row>
    <row r="64" spans="1:12" ht="20.100000000000001" customHeight="1" x14ac:dyDescent="0.3">
      <c r="A64" s="12">
        <f t="shared" si="2"/>
        <v>58</v>
      </c>
      <c r="B64" s="15"/>
      <c r="C64" s="15"/>
      <c r="D64" s="15"/>
      <c r="E64" s="15"/>
      <c r="F64" s="15"/>
      <c r="G64" s="13"/>
      <c r="H64" s="13"/>
      <c r="I64" s="11">
        <f t="shared" si="3"/>
        <v>0</v>
      </c>
      <c r="J64" s="22" t="e">
        <f t="shared" si="4"/>
        <v>#DIV/0!</v>
      </c>
      <c r="K64" s="16"/>
      <c r="L64" s="16"/>
    </row>
    <row r="65" spans="1:12" ht="20.100000000000001" customHeight="1" x14ac:dyDescent="0.3">
      <c r="A65" s="12">
        <f t="shared" si="2"/>
        <v>59</v>
      </c>
      <c r="B65" s="15"/>
      <c r="C65" s="15"/>
      <c r="D65" s="15"/>
      <c r="E65" s="15"/>
      <c r="F65" s="15"/>
      <c r="G65" s="13"/>
      <c r="H65" s="13"/>
      <c r="I65" s="11">
        <f t="shared" si="3"/>
        <v>0</v>
      </c>
      <c r="J65" s="22" t="e">
        <f t="shared" si="4"/>
        <v>#DIV/0!</v>
      </c>
      <c r="K65" s="16"/>
      <c r="L65" s="16"/>
    </row>
    <row r="66" spans="1:12" ht="20.100000000000001" customHeight="1" x14ac:dyDescent="0.3">
      <c r="A66" s="12">
        <f t="shared" si="2"/>
        <v>60</v>
      </c>
      <c r="B66" s="15"/>
      <c r="C66" s="15"/>
      <c r="D66" s="15"/>
      <c r="E66" s="15"/>
      <c r="F66" s="15"/>
      <c r="G66" s="13"/>
      <c r="H66" s="13"/>
      <c r="I66" s="11">
        <f t="shared" si="3"/>
        <v>0</v>
      </c>
      <c r="J66" s="22" t="e">
        <f t="shared" si="4"/>
        <v>#DIV/0!</v>
      </c>
      <c r="K66" s="16"/>
      <c r="L66" s="16"/>
    </row>
    <row r="67" spans="1:12" ht="20.100000000000001" customHeight="1" x14ac:dyDescent="0.3">
      <c r="A67" s="12">
        <f t="shared" si="2"/>
        <v>61</v>
      </c>
      <c r="B67" s="15"/>
      <c r="C67" s="15"/>
      <c r="D67" s="15"/>
      <c r="E67" s="15"/>
      <c r="F67" s="15"/>
      <c r="G67" s="13"/>
      <c r="H67" s="13"/>
      <c r="I67" s="11">
        <f t="shared" si="3"/>
        <v>0</v>
      </c>
      <c r="J67" s="22" t="e">
        <f t="shared" si="4"/>
        <v>#DIV/0!</v>
      </c>
      <c r="K67" s="16"/>
      <c r="L67" s="16"/>
    </row>
    <row r="68" spans="1:12" ht="20.100000000000001" customHeight="1" x14ac:dyDescent="0.3">
      <c r="A68" s="12">
        <f t="shared" si="2"/>
        <v>62</v>
      </c>
      <c r="B68" s="15"/>
      <c r="C68" s="15"/>
      <c r="D68" s="15"/>
      <c r="E68" s="15"/>
      <c r="F68" s="15"/>
      <c r="G68" s="13"/>
      <c r="H68" s="13"/>
      <c r="I68" s="11">
        <f t="shared" si="3"/>
        <v>0</v>
      </c>
      <c r="J68" s="22" t="e">
        <f t="shared" si="4"/>
        <v>#DIV/0!</v>
      </c>
      <c r="K68" s="16"/>
      <c r="L68" s="16"/>
    </row>
    <row r="69" spans="1:12" ht="20.100000000000001" customHeight="1" x14ac:dyDescent="0.3">
      <c r="A69" s="12">
        <f t="shared" si="2"/>
        <v>63</v>
      </c>
      <c r="B69" s="15"/>
      <c r="C69" s="15"/>
      <c r="D69" s="15"/>
      <c r="E69" s="15"/>
      <c r="F69" s="15"/>
      <c r="G69" s="13"/>
      <c r="H69" s="13"/>
      <c r="I69" s="11">
        <f t="shared" ref="I69:I105" si="5">G69-H69</f>
        <v>0</v>
      </c>
      <c r="J69" s="22" t="e">
        <f t="shared" ref="J69:J105" si="6">IF(I69/G69&gt;=0.5, "Yes", "No")</f>
        <v>#DIV/0!</v>
      </c>
      <c r="K69" s="16"/>
      <c r="L69" s="16"/>
    </row>
    <row r="70" spans="1:12" ht="20.100000000000001" customHeight="1" x14ac:dyDescent="0.3">
      <c r="A70" s="12">
        <f t="shared" si="2"/>
        <v>64</v>
      </c>
      <c r="B70" s="15"/>
      <c r="C70" s="15"/>
      <c r="D70" s="15"/>
      <c r="E70" s="15"/>
      <c r="F70" s="15"/>
      <c r="G70" s="13"/>
      <c r="H70" s="13"/>
      <c r="I70" s="11">
        <f t="shared" si="5"/>
        <v>0</v>
      </c>
      <c r="J70" s="22" t="e">
        <f t="shared" si="6"/>
        <v>#DIV/0!</v>
      </c>
      <c r="K70" s="16"/>
      <c r="L70" s="16"/>
    </row>
    <row r="71" spans="1:12" ht="20.100000000000001" customHeight="1" x14ac:dyDescent="0.3">
      <c r="A71" s="12">
        <f t="shared" si="2"/>
        <v>65</v>
      </c>
      <c r="B71" s="15"/>
      <c r="C71" s="15"/>
      <c r="D71" s="15"/>
      <c r="E71" s="15"/>
      <c r="F71" s="15"/>
      <c r="G71" s="13"/>
      <c r="H71" s="13"/>
      <c r="I71" s="11">
        <f t="shared" si="5"/>
        <v>0</v>
      </c>
      <c r="J71" s="22" t="e">
        <f t="shared" si="6"/>
        <v>#DIV/0!</v>
      </c>
      <c r="K71" s="16"/>
      <c r="L71" s="16"/>
    </row>
    <row r="72" spans="1:12" ht="20.100000000000001" customHeight="1" x14ac:dyDescent="0.3">
      <c r="A72" s="12">
        <f t="shared" ref="A72:A106" si="7">A71+1</f>
        <v>66</v>
      </c>
      <c r="B72" s="15"/>
      <c r="C72" s="15"/>
      <c r="D72" s="15"/>
      <c r="E72" s="15"/>
      <c r="F72" s="15"/>
      <c r="G72" s="13"/>
      <c r="H72" s="13"/>
      <c r="I72" s="11">
        <f t="shared" si="5"/>
        <v>0</v>
      </c>
      <c r="J72" s="22" t="e">
        <f t="shared" si="6"/>
        <v>#DIV/0!</v>
      </c>
      <c r="K72" s="16"/>
      <c r="L72" s="16"/>
    </row>
    <row r="73" spans="1:12" ht="20.100000000000001" customHeight="1" x14ac:dyDescent="0.3">
      <c r="A73" s="12">
        <f t="shared" si="7"/>
        <v>67</v>
      </c>
      <c r="B73" s="15"/>
      <c r="C73" s="15"/>
      <c r="D73" s="15"/>
      <c r="E73" s="15"/>
      <c r="F73" s="15"/>
      <c r="G73" s="13"/>
      <c r="H73" s="13"/>
      <c r="I73" s="11">
        <f t="shared" si="5"/>
        <v>0</v>
      </c>
      <c r="J73" s="22" t="e">
        <f t="shared" si="6"/>
        <v>#DIV/0!</v>
      </c>
      <c r="K73" s="16"/>
      <c r="L73" s="16"/>
    </row>
    <row r="74" spans="1:12" ht="20.100000000000001" customHeight="1" x14ac:dyDescent="0.3">
      <c r="A74" s="12">
        <f t="shared" si="7"/>
        <v>68</v>
      </c>
      <c r="B74" s="15"/>
      <c r="C74" s="15"/>
      <c r="D74" s="15"/>
      <c r="E74" s="15"/>
      <c r="F74" s="15"/>
      <c r="G74" s="13"/>
      <c r="H74" s="13"/>
      <c r="I74" s="11">
        <f t="shared" si="5"/>
        <v>0</v>
      </c>
      <c r="J74" s="22" t="e">
        <f t="shared" si="6"/>
        <v>#DIV/0!</v>
      </c>
      <c r="K74" s="16"/>
      <c r="L74" s="16"/>
    </row>
    <row r="75" spans="1:12" ht="20.100000000000001" customHeight="1" x14ac:dyDescent="0.3">
      <c r="A75" s="12">
        <f t="shared" si="7"/>
        <v>69</v>
      </c>
      <c r="B75" s="15"/>
      <c r="C75" s="15"/>
      <c r="D75" s="15"/>
      <c r="E75" s="15"/>
      <c r="F75" s="15"/>
      <c r="G75" s="13"/>
      <c r="H75" s="13"/>
      <c r="I75" s="11">
        <f t="shared" si="5"/>
        <v>0</v>
      </c>
      <c r="J75" s="22" t="e">
        <f t="shared" si="6"/>
        <v>#DIV/0!</v>
      </c>
      <c r="K75" s="16"/>
      <c r="L75" s="16"/>
    </row>
    <row r="76" spans="1:12" ht="20.100000000000001" customHeight="1" x14ac:dyDescent="0.3">
      <c r="A76" s="12">
        <f t="shared" si="7"/>
        <v>70</v>
      </c>
      <c r="B76" s="15"/>
      <c r="C76" s="15"/>
      <c r="D76" s="15"/>
      <c r="E76" s="15"/>
      <c r="F76" s="15"/>
      <c r="G76" s="13"/>
      <c r="H76" s="13"/>
      <c r="I76" s="11">
        <f t="shared" si="5"/>
        <v>0</v>
      </c>
      <c r="J76" s="22" t="e">
        <f t="shared" si="6"/>
        <v>#DIV/0!</v>
      </c>
      <c r="K76" s="16"/>
      <c r="L76" s="16"/>
    </row>
    <row r="77" spans="1:12" ht="20.100000000000001" customHeight="1" x14ac:dyDescent="0.3">
      <c r="A77" s="12">
        <f t="shared" si="7"/>
        <v>71</v>
      </c>
      <c r="B77" s="15"/>
      <c r="C77" s="15"/>
      <c r="D77" s="15"/>
      <c r="E77" s="15"/>
      <c r="F77" s="15"/>
      <c r="G77" s="13"/>
      <c r="H77" s="13"/>
      <c r="I77" s="11">
        <f t="shared" si="5"/>
        <v>0</v>
      </c>
      <c r="J77" s="22" t="e">
        <f t="shared" si="6"/>
        <v>#DIV/0!</v>
      </c>
      <c r="K77" s="16"/>
      <c r="L77" s="16"/>
    </row>
    <row r="78" spans="1:12" ht="20.100000000000001" customHeight="1" x14ac:dyDescent="0.3">
      <c r="A78" s="12">
        <f t="shared" si="7"/>
        <v>72</v>
      </c>
      <c r="B78" s="15"/>
      <c r="C78" s="15"/>
      <c r="D78" s="15"/>
      <c r="E78" s="15"/>
      <c r="F78" s="15"/>
      <c r="G78" s="13"/>
      <c r="H78" s="13"/>
      <c r="I78" s="11">
        <f t="shared" si="5"/>
        <v>0</v>
      </c>
      <c r="J78" s="22" t="e">
        <f t="shared" si="6"/>
        <v>#DIV/0!</v>
      </c>
      <c r="K78" s="16"/>
      <c r="L78" s="16"/>
    </row>
    <row r="79" spans="1:12" ht="20.100000000000001" customHeight="1" x14ac:dyDescent="0.3">
      <c r="A79" s="12">
        <f t="shared" si="7"/>
        <v>73</v>
      </c>
      <c r="B79" s="15"/>
      <c r="C79" s="15"/>
      <c r="D79" s="15"/>
      <c r="E79" s="15"/>
      <c r="F79" s="15"/>
      <c r="G79" s="13"/>
      <c r="H79" s="13"/>
      <c r="I79" s="11">
        <f t="shared" si="5"/>
        <v>0</v>
      </c>
      <c r="J79" s="22" t="e">
        <f t="shared" si="6"/>
        <v>#DIV/0!</v>
      </c>
      <c r="K79" s="16"/>
      <c r="L79" s="16"/>
    </row>
    <row r="80" spans="1:12" ht="20.100000000000001" customHeight="1" x14ac:dyDescent="0.3">
      <c r="A80" s="12">
        <f t="shared" si="7"/>
        <v>74</v>
      </c>
      <c r="B80" s="15"/>
      <c r="C80" s="15"/>
      <c r="D80" s="15"/>
      <c r="E80" s="15"/>
      <c r="F80" s="15"/>
      <c r="G80" s="13"/>
      <c r="H80" s="13"/>
      <c r="I80" s="11">
        <f t="shared" si="5"/>
        <v>0</v>
      </c>
      <c r="J80" s="22" t="e">
        <f t="shared" si="6"/>
        <v>#DIV/0!</v>
      </c>
      <c r="K80" s="16"/>
      <c r="L80" s="16"/>
    </row>
    <row r="81" spans="1:12" ht="20.100000000000001" customHeight="1" x14ac:dyDescent="0.3">
      <c r="A81" s="12">
        <f t="shared" si="7"/>
        <v>75</v>
      </c>
      <c r="B81" s="15"/>
      <c r="C81" s="15"/>
      <c r="D81" s="15"/>
      <c r="E81" s="15"/>
      <c r="F81" s="15"/>
      <c r="G81" s="13"/>
      <c r="H81" s="13"/>
      <c r="I81" s="11">
        <f t="shared" si="5"/>
        <v>0</v>
      </c>
      <c r="J81" s="22" t="e">
        <f t="shared" si="6"/>
        <v>#DIV/0!</v>
      </c>
      <c r="K81" s="16"/>
      <c r="L81" s="16"/>
    </row>
    <row r="82" spans="1:12" ht="20.100000000000001" customHeight="1" x14ac:dyDescent="0.3">
      <c r="A82" s="12">
        <f t="shared" si="7"/>
        <v>76</v>
      </c>
      <c r="B82" s="15"/>
      <c r="C82" s="15"/>
      <c r="D82" s="15"/>
      <c r="E82" s="15"/>
      <c r="F82" s="15"/>
      <c r="G82" s="13"/>
      <c r="H82" s="13"/>
      <c r="I82" s="11">
        <f t="shared" si="5"/>
        <v>0</v>
      </c>
      <c r="J82" s="22" t="e">
        <f t="shared" si="6"/>
        <v>#DIV/0!</v>
      </c>
      <c r="K82" s="16"/>
      <c r="L82" s="16"/>
    </row>
    <row r="83" spans="1:12" ht="20.100000000000001" customHeight="1" x14ac:dyDescent="0.3">
      <c r="A83" s="12">
        <f t="shared" si="7"/>
        <v>77</v>
      </c>
      <c r="B83" s="15"/>
      <c r="C83" s="15"/>
      <c r="D83" s="15"/>
      <c r="E83" s="15"/>
      <c r="F83" s="15"/>
      <c r="G83" s="13"/>
      <c r="H83" s="13"/>
      <c r="I83" s="11">
        <f t="shared" si="5"/>
        <v>0</v>
      </c>
      <c r="J83" s="22" t="e">
        <f t="shared" si="6"/>
        <v>#DIV/0!</v>
      </c>
      <c r="K83" s="16"/>
      <c r="L83" s="16"/>
    </row>
    <row r="84" spans="1:12" ht="20.100000000000001" customHeight="1" x14ac:dyDescent="0.3">
      <c r="A84" s="12">
        <f t="shared" si="7"/>
        <v>78</v>
      </c>
      <c r="B84" s="15"/>
      <c r="C84" s="15"/>
      <c r="D84" s="15"/>
      <c r="E84" s="15"/>
      <c r="F84" s="15"/>
      <c r="G84" s="13"/>
      <c r="H84" s="13"/>
      <c r="I84" s="11">
        <f t="shared" si="5"/>
        <v>0</v>
      </c>
      <c r="J84" s="22" t="e">
        <f t="shared" si="6"/>
        <v>#DIV/0!</v>
      </c>
      <c r="K84" s="16"/>
      <c r="L84" s="16"/>
    </row>
    <row r="85" spans="1:12" ht="20.100000000000001" customHeight="1" x14ac:dyDescent="0.3">
      <c r="A85" s="12">
        <f t="shared" si="7"/>
        <v>79</v>
      </c>
      <c r="B85" s="15"/>
      <c r="C85" s="15"/>
      <c r="D85" s="15"/>
      <c r="E85" s="15"/>
      <c r="F85" s="15"/>
      <c r="G85" s="13"/>
      <c r="H85" s="13"/>
      <c r="I85" s="11">
        <f t="shared" si="5"/>
        <v>0</v>
      </c>
      <c r="J85" s="22" t="e">
        <f t="shared" si="6"/>
        <v>#DIV/0!</v>
      </c>
      <c r="K85" s="16"/>
      <c r="L85" s="16"/>
    </row>
    <row r="86" spans="1:12" ht="20.100000000000001" customHeight="1" x14ac:dyDescent="0.3">
      <c r="A86" s="12">
        <f t="shared" si="7"/>
        <v>80</v>
      </c>
      <c r="B86" s="15"/>
      <c r="C86" s="15"/>
      <c r="D86" s="15"/>
      <c r="E86" s="15"/>
      <c r="F86" s="15"/>
      <c r="G86" s="13"/>
      <c r="H86" s="13"/>
      <c r="I86" s="11">
        <f t="shared" si="5"/>
        <v>0</v>
      </c>
      <c r="J86" s="22" t="e">
        <f t="shared" si="6"/>
        <v>#DIV/0!</v>
      </c>
      <c r="K86" s="16"/>
      <c r="L86" s="16"/>
    </row>
    <row r="87" spans="1:12" ht="20.100000000000001" customHeight="1" x14ac:dyDescent="0.3">
      <c r="A87" s="12">
        <f t="shared" si="7"/>
        <v>81</v>
      </c>
      <c r="B87" s="15"/>
      <c r="C87" s="15"/>
      <c r="D87" s="15"/>
      <c r="E87" s="15"/>
      <c r="F87" s="15"/>
      <c r="G87" s="13"/>
      <c r="H87" s="13"/>
      <c r="I87" s="11">
        <f t="shared" si="5"/>
        <v>0</v>
      </c>
      <c r="J87" s="22" t="e">
        <f t="shared" si="6"/>
        <v>#DIV/0!</v>
      </c>
      <c r="K87" s="16"/>
      <c r="L87" s="16"/>
    </row>
    <row r="88" spans="1:12" ht="20.100000000000001" customHeight="1" x14ac:dyDescent="0.3">
      <c r="A88" s="12">
        <f t="shared" si="7"/>
        <v>82</v>
      </c>
      <c r="B88" s="15"/>
      <c r="C88" s="15"/>
      <c r="D88" s="15"/>
      <c r="E88" s="15"/>
      <c r="F88" s="15"/>
      <c r="G88" s="13"/>
      <c r="H88" s="13"/>
      <c r="I88" s="11">
        <f t="shared" si="5"/>
        <v>0</v>
      </c>
      <c r="J88" s="22" t="e">
        <f t="shared" si="6"/>
        <v>#DIV/0!</v>
      </c>
      <c r="K88" s="16"/>
      <c r="L88" s="16"/>
    </row>
    <row r="89" spans="1:12" ht="20.100000000000001" customHeight="1" x14ac:dyDescent="0.3">
      <c r="A89" s="12">
        <f t="shared" si="7"/>
        <v>83</v>
      </c>
      <c r="B89" s="15"/>
      <c r="C89" s="15"/>
      <c r="D89" s="15"/>
      <c r="E89" s="15"/>
      <c r="F89" s="15"/>
      <c r="G89" s="13"/>
      <c r="H89" s="13"/>
      <c r="I89" s="11">
        <f t="shared" si="5"/>
        <v>0</v>
      </c>
      <c r="J89" s="22" t="e">
        <f t="shared" si="6"/>
        <v>#DIV/0!</v>
      </c>
      <c r="K89" s="16"/>
      <c r="L89" s="16"/>
    </row>
    <row r="90" spans="1:12" ht="20.100000000000001" customHeight="1" x14ac:dyDescent="0.3">
      <c r="A90" s="12">
        <f t="shared" si="7"/>
        <v>84</v>
      </c>
      <c r="B90" s="15"/>
      <c r="C90" s="15"/>
      <c r="D90" s="15"/>
      <c r="E90" s="15"/>
      <c r="F90" s="15"/>
      <c r="G90" s="13"/>
      <c r="H90" s="13"/>
      <c r="I90" s="11">
        <f t="shared" si="5"/>
        <v>0</v>
      </c>
      <c r="J90" s="22" t="e">
        <f t="shared" si="6"/>
        <v>#DIV/0!</v>
      </c>
      <c r="K90" s="16"/>
      <c r="L90" s="16"/>
    </row>
    <row r="91" spans="1:12" ht="20.100000000000001" customHeight="1" x14ac:dyDescent="0.3">
      <c r="A91" s="12">
        <f t="shared" si="7"/>
        <v>85</v>
      </c>
      <c r="B91" s="15"/>
      <c r="C91" s="15"/>
      <c r="D91" s="15"/>
      <c r="E91" s="15"/>
      <c r="F91" s="15"/>
      <c r="G91" s="13"/>
      <c r="H91" s="13"/>
      <c r="I91" s="11">
        <f t="shared" si="5"/>
        <v>0</v>
      </c>
      <c r="J91" s="22" t="e">
        <f t="shared" si="6"/>
        <v>#DIV/0!</v>
      </c>
      <c r="K91" s="16"/>
      <c r="L91" s="16"/>
    </row>
    <row r="92" spans="1:12" ht="20.100000000000001" customHeight="1" x14ac:dyDescent="0.3">
      <c r="A92" s="12">
        <f t="shared" si="7"/>
        <v>86</v>
      </c>
      <c r="B92" s="15"/>
      <c r="C92" s="15"/>
      <c r="D92" s="15"/>
      <c r="E92" s="15"/>
      <c r="F92" s="15"/>
      <c r="G92" s="13"/>
      <c r="H92" s="13"/>
      <c r="I92" s="11">
        <f t="shared" si="5"/>
        <v>0</v>
      </c>
      <c r="J92" s="22" t="e">
        <f t="shared" si="6"/>
        <v>#DIV/0!</v>
      </c>
      <c r="K92" s="16"/>
      <c r="L92" s="16"/>
    </row>
    <row r="93" spans="1:12" ht="20.100000000000001" customHeight="1" x14ac:dyDescent="0.3">
      <c r="A93" s="12">
        <f t="shared" si="7"/>
        <v>87</v>
      </c>
      <c r="B93" s="15"/>
      <c r="C93" s="15"/>
      <c r="D93" s="15"/>
      <c r="E93" s="15"/>
      <c r="F93" s="15"/>
      <c r="G93" s="13"/>
      <c r="H93" s="13"/>
      <c r="I93" s="11">
        <f t="shared" si="5"/>
        <v>0</v>
      </c>
      <c r="J93" s="22" t="e">
        <f t="shared" si="6"/>
        <v>#DIV/0!</v>
      </c>
      <c r="K93" s="16"/>
      <c r="L93" s="16"/>
    </row>
    <row r="94" spans="1:12" ht="20.100000000000001" customHeight="1" x14ac:dyDescent="0.3">
      <c r="A94" s="12">
        <f t="shared" si="7"/>
        <v>88</v>
      </c>
      <c r="B94" s="15"/>
      <c r="C94" s="15"/>
      <c r="D94" s="15"/>
      <c r="E94" s="15"/>
      <c r="F94" s="15"/>
      <c r="G94" s="13"/>
      <c r="H94" s="13"/>
      <c r="I94" s="11">
        <f t="shared" si="5"/>
        <v>0</v>
      </c>
      <c r="J94" s="22" t="e">
        <f t="shared" si="6"/>
        <v>#DIV/0!</v>
      </c>
      <c r="K94" s="16"/>
      <c r="L94" s="16"/>
    </row>
    <row r="95" spans="1:12" ht="20.100000000000001" customHeight="1" x14ac:dyDescent="0.3">
      <c r="A95" s="12">
        <f t="shared" si="7"/>
        <v>89</v>
      </c>
      <c r="B95" s="15"/>
      <c r="C95" s="15"/>
      <c r="D95" s="15"/>
      <c r="E95" s="15"/>
      <c r="F95" s="15"/>
      <c r="G95" s="13"/>
      <c r="H95" s="13"/>
      <c r="I95" s="11">
        <f t="shared" si="5"/>
        <v>0</v>
      </c>
      <c r="J95" s="22" t="e">
        <f t="shared" si="6"/>
        <v>#DIV/0!</v>
      </c>
      <c r="K95" s="16"/>
      <c r="L95" s="16"/>
    </row>
    <row r="96" spans="1:12" ht="20.100000000000001" customHeight="1" x14ac:dyDescent="0.3">
      <c r="A96" s="12">
        <f t="shared" si="7"/>
        <v>90</v>
      </c>
      <c r="B96" s="15"/>
      <c r="C96" s="15"/>
      <c r="D96" s="15"/>
      <c r="E96" s="15"/>
      <c r="F96" s="15"/>
      <c r="G96" s="13"/>
      <c r="H96" s="13"/>
      <c r="I96" s="11">
        <f t="shared" si="5"/>
        <v>0</v>
      </c>
      <c r="J96" s="22" t="e">
        <f t="shared" si="6"/>
        <v>#DIV/0!</v>
      </c>
      <c r="K96" s="16"/>
      <c r="L96" s="16"/>
    </row>
    <row r="97" spans="1:12" ht="20.100000000000001" customHeight="1" x14ac:dyDescent="0.3">
      <c r="A97" s="12">
        <f t="shared" si="7"/>
        <v>91</v>
      </c>
      <c r="B97" s="15"/>
      <c r="C97" s="15"/>
      <c r="D97" s="15"/>
      <c r="E97" s="15"/>
      <c r="F97" s="15"/>
      <c r="G97" s="13"/>
      <c r="H97" s="13"/>
      <c r="I97" s="11">
        <f t="shared" si="5"/>
        <v>0</v>
      </c>
      <c r="J97" s="22" t="e">
        <f t="shared" si="6"/>
        <v>#DIV/0!</v>
      </c>
      <c r="K97" s="16"/>
      <c r="L97" s="16"/>
    </row>
    <row r="98" spans="1:12" ht="20.100000000000001" customHeight="1" x14ac:dyDescent="0.3">
      <c r="A98" s="12">
        <f t="shared" si="7"/>
        <v>92</v>
      </c>
      <c r="B98" s="15"/>
      <c r="C98" s="15"/>
      <c r="D98" s="15"/>
      <c r="E98" s="15"/>
      <c r="F98" s="15"/>
      <c r="G98" s="13"/>
      <c r="H98" s="13"/>
      <c r="I98" s="11">
        <f t="shared" si="5"/>
        <v>0</v>
      </c>
      <c r="J98" s="22" t="e">
        <f t="shared" si="6"/>
        <v>#DIV/0!</v>
      </c>
      <c r="K98" s="16"/>
      <c r="L98" s="16"/>
    </row>
    <row r="99" spans="1:12" ht="20.100000000000001" customHeight="1" x14ac:dyDescent="0.3">
      <c r="A99" s="12">
        <f t="shared" si="7"/>
        <v>93</v>
      </c>
      <c r="B99" s="15"/>
      <c r="C99" s="15"/>
      <c r="D99" s="15"/>
      <c r="E99" s="15"/>
      <c r="F99" s="15"/>
      <c r="G99" s="13"/>
      <c r="H99" s="13"/>
      <c r="I99" s="11">
        <f t="shared" si="5"/>
        <v>0</v>
      </c>
      <c r="J99" s="22" t="e">
        <f t="shared" si="6"/>
        <v>#DIV/0!</v>
      </c>
      <c r="K99" s="16"/>
      <c r="L99" s="16"/>
    </row>
    <row r="100" spans="1:12" ht="20.100000000000001" customHeight="1" x14ac:dyDescent="0.3">
      <c r="A100" s="12">
        <f t="shared" si="7"/>
        <v>94</v>
      </c>
      <c r="B100" s="15"/>
      <c r="C100" s="15"/>
      <c r="D100" s="15"/>
      <c r="E100" s="15"/>
      <c r="F100" s="15"/>
      <c r="G100" s="13"/>
      <c r="H100" s="13"/>
      <c r="I100" s="11">
        <f t="shared" si="5"/>
        <v>0</v>
      </c>
      <c r="J100" s="22" t="e">
        <f t="shared" si="6"/>
        <v>#DIV/0!</v>
      </c>
      <c r="K100" s="16"/>
      <c r="L100" s="16"/>
    </row>
    <row r="101" spans="1:12" ht="20.100000000000001" customHeight="1" x14ac:dyDescent="0.3">
      <c r="A101" s="12">
        <f t="shared" si="7"/>
        <v>95</v>
      </c>
      <c r="B101" s="15"/>
      <c r="C101" s="15"/>
      <c r="D101" s="15"/>
      <c r="E101" s="15"/>
      <c r="F101" s="15"/>
      <c r="G101" s="13"/>
      <c r="H101" s="13"/>
      <c r="I101" s="11">
        <f t="shared" si="5"/>
        <v>0</v>
      </c>
      <c r="J101" s="22" t="e">
        <f t="shared" si="6"/>
        <v>#DIV/0!</v>
      </c>
      <c r="K101" s="16"/>
      <c r="L101" s="16"/>
    </row>
    <row r="102" spans="1:12" ht="20.100000000000001" customHeight="1" x14ac:dyDescent="0.3">
      <c r="A102" s="12">
        <f t="shared" si="7"/>
        <v>96</v>
      </c>
      <c r="B102" s="15"/>
      <c r="C102" s="15"/>
      <c r="D102" s="15"/>
      <c r="E102" s="15"/>
      <c r="F102" s="15"/>
      <c r="G102" s="13"/>
      <c r="H102" s="13"/>
      <c r="I102" s="11">
        <f t="shared" si="5"/>
        <v>0</v>
      </c>
      <c r="J102" s="22" t="e">
        <f t="shared" si="6"/>
        <v>#DIV/0!</v>
      </c>
      <c r="K102" s="16"/>
      <c r="L102" s="16"/>
    </row>
    <row r="103" spans="1:12" ht="20.100000000000001" customHeight="1" x14ac:dyDescent="0.3">
      <c r="A103" s="12">
        <f t="shared" si="7"/>
        <v>97</v>
      </c>
      <c r="B103" s="15"/>
      <c r="C103" s="15"/>
      <c r="D103" s="15"/>
      <c r="E103" s="15"/>
      <c r="F103" s="15"/>
      <c r="G103" s="13"/>
      <c r="H103" s="13"/>
      <c r="I103" s="11">
        <f t="shared" si="5"/>
        <v>0</v>
      </c>
      <c r="J103" s="22" t="e">
        <f t="shared" si="6"/>
        <v>#DIV/0!</v>
      </c>
      <c r="K103" s="16"/>
      <c r="L103" s="16"/>
    </row>
    <row r="104" spans="1:12" ht="20.100000000000001" customHeight="1" x14ac:dyDescent="0.3">
      <c r="A104" s="12">
        <f t="shared" si="7"/>
        <v>98</v>
      </c>
      <c r="B104" s="15"/>
      <c r="C104" s="15"/>
      <c r="D104" s="15"/>
      <c r="E104" s="15"/>
      <c r="F104" s="15"/>
      <c r="G104" s="13"/>
      <c r="H104" s="13"/>
      <c r="I104" s="11">
        <f t="shared" si="5"/>
        <v>0</v>
      </c>
      <c r="J104" s="22" t="e">
        <f t="shared" si="6"/>
        <v>#DIV/0!</v>
      </c>
      <c r="K104" s="16"/>
      <c r="L104" s="16"/>
    </row>
    <row r="105" spans="1:12" ht="20.100000000000001" customHeight="1" x14ac:dyDescent="0.3">
      <c r="A105" s="12">
        <f t="shared" si="7"/>
        <v>99</v>
      </c>
      <c r="B105" s="15"/>
      <c r="C105" s="15"/>
      <c r="D105" s="15"/>
      <c r="E105" s="15"/>
      <c r="F105" s="15"/>
      <c r="G105" s="13"/>
      <c r="H105" s="13"/>
      <c r="I105" s="11">
        <f t="shared" si="5"/>
        <v>0</v>
      </c>
      <c r="J105" s="22" t="e">
        <f t="shared" si="6"/>
        <v>#DIV/0!</v>
      </c>
      <c r="K105" s="16"/>
      <c r="L105" s="16"/>
    </row>
    <row r="106" spans="1:12" ht="20.100000000000001" customHeight="1" x14ac:dyDescent="0.3">
      <c r="A106" s="12">
        <f t="shared" si="7"/>
        <v>100</v>
      </c>
      <c r="B106" s="15"/>
      <c r="C106" s="15"/>
      <c r="D106" s="15"/>
      <c r="E106" s="15"/>
      <c r="F106" s="15"/>
      <c r="G106" s="13"/>
      <c r="H106" s="13"/>
      <c r="I106" s="11">
        <f t="shared" ref="I106" si="8">G106-H106</f>
        <v>0</v>
      </c>
      <c r="J106" s="22" t="e">
        <f t="shared" ref="J106" si="9">IF(I106/G106&gt;=0.5, "Yes", "No")</f>
        <v>#DIV/0!</v>
      </c>
      <c r="K106" s="16"/>
      <c r="L106" s="16"/>
    </row>
    <row r="107" spans="1:12" ht="20.100000000000001" customHeight="1" x14ac:dyDescent="0.3">
      <c r="A107" s="1"/>
      <c r="B107" s="17"/>
      <c r="C107" s="17"/>
      <c r="D107" s="17"/>
      <c r="E107" s="17"/>
      <c r="F107" s="17"/>
      <c r="G107" t="s">
        <v>46</v>
      </c>
      <c r="H107" t="s">
        <v>47</v>
      </c>
      <c r="I107" t="s">
        <v>10</v>
      </c>
      <c r="J107" s="17"/>
      <c r="K107" s="17"/>
      <c r="L107" s="17"/>
    </row>
    <row r="108" spans="1:12" ht="20.100000000000001" customHeight="1" x14ac:dyDescent="0.3">
      <c r="A108" s="1"/>
      <c r="B108" s="18"/>
      <c r="C108" s="17"/>
      <c r="D108" s="18"/>
      <c r="E108" s="18"/>
      <c r="F108" s="18"/>
      <c r="G108" s="5">
        <f>SUM(G7:G106)</f>
        <v>0</v>
      </c>
      <c r="H108" s="5">
        <f t="shared" ref="H108:I108" si="10">SUM(H7:H106)</f>
        <v>0</v>
      </c>
      <c r="I108" s="5">
        <f t="shared" si="10"/>
        <v>0</v>
      </c>
      <c r="J108" s="5"/>
      <c r="K108" s="17"/>
      <c r="L108" s="17"/>
    </row>
    <row r="109" spans="1:12" ht="20.100000000000001" customHeight="1" x14ac:dyDescent="0.3">
      <c r="A109" s="1"/>
      <c r="B109" s="17"/>
      <c r="C109" s="17"/>
      <c r="D109" s="17"/>
      <c r="E109" s="17"/>
      <c r="F109" s="17"/>
      <c r="G109" s="17"/>
      <c r="H109" s="17"/>
      <c r="I109" s="17"/>
      <c r="J109" s="17"/>
      <c r="K109" s="17"/>
      <c r="L109" s="17"/>
    </row>
    <row r="110" spans="1:12" ht="20.100000000000001" customHeight="1" x14ac:dyDescent="0.3">
      <c r="A110" s="1"/>
      <c r="D110" s="17"/>
      <c r="E110" s="17"/>
      <c r="F110" s="19" t="s">
        <v>40</v>
      </c>
      <c r="G110" s="17">
        <f>SUM(E:E)</f>
        <v>0</v>
      </c>
      <c r="H110" s="17"/>
      <c r="I110" s="17"/>
      <c r="J110" s="17"/>
      <c r="K110" s="17"/>
      <c r="L110" s="17"/>
    </row>
    <row r="111" spans="1:12" ht="20.100000000000001" customHeight="1" x14ac:dyDescent="0.3">
      <c r="A111" s="1"/>
      <c r="D111" s="17"/>
      <c r="E111" s="17"/>
      <c r="F111" s="19" t="s">
        <v>41</v>
      </c>
      <c r="G111" s="40" t="e">
        <f>I108/G110</f>
        <v>#DIV/0!</v>
      </c>
      <c r="H111" s="17"/>
      <c r="I111" s="17"/>
      <c r="J111" s="17"/>
      <c r="K111" s="17"/>
      <c r="L111" s="17"/>
    </row>
    <row r="112" spans="1:12" ht="20.100000000000001" customHeight="1" x14ac:dyDescent="0.3">
      <c r="A112" s="1"/>
    </row>
    <row r="113" spans="1:1" ht="20.100000000000001" customHeight="1" x14ac:dyDescent="0.3">
      <c r="A113" s="1"/>
    </row>
    <row r="114" spans="1:1" ht="20.100000000000001" customHeight="1" x14ac:dyDescent="0.3">
      <c r="A114" s="1"/>
    </row>
    <row r="115" spans="1:1" ht="20.100000000000001" customHeight="1" x14ac:dyDescent="0.3">
      <c r="A115" s="1"/>
    </row>
    <row r="116" spans="1:1" ht="20.100000000000001" customHeight="1" x14ac:dyDescent="0.3">
      <c r="A116" s="1"/>
    </row>
    <row r="117" spans="1:1" ht="20.100000000000001" customHeight="1" x14ac:dyDescent="0.3">
      <c r="A117" s="1"/>
    </row>
    <row r="118" spans="1:1" ht="20.100000000000001" customHeight="1" x14ac:dyDescent="0.3">
      <c r="A118" s="1"/>
    </row>
    <row r="119" spans="1:1" ht="20.100000000000001" customHeight="1" x14ac:dyDescent="0.3">
      <c r="A119" s="1"/>
    </row>
    <row r="120" spans="1:1" ht="20.100000000000001" customHeight="1" x14ac:dyDescent="0.3">
      <c r="A120" s="1"/>
    </row>
    <row r="121" spans="1:1" ht="20.100000000000001" customHeight="1" x14ac:dyDescent="0.3">
      <c r="A121" s="1"/>
    </row>
    <row r="122" spans="1:1" ht="20.100000000000001" customHeight="1" x14ac:dyDescent="0.3">
      <c r="A122" s="1"/>
    </row>
    <row r="123" spans="1:1" ht="20.100000000000001" customHeight="1" x14ac:dyDescent="0.3">
      <c r="A123" s="1"/>
    </row>
    <row r="124" spans="1:1" ht="20.100000000000001" customHeight="1" x14ac:dyDescent="0.3">
      <c r="A124" s="1"/>
    </row>
    <row r="125" spans="1:1" ht="20.100000000000001" customHeight="1" x14ac:dyDescent="0.3">
      <c r="A125" s="1"/>
    </row>
    <row r="126" spans="1:1" ht="20.100000000000001" customHeight="1" x14ac:dyDescent="0.3">
      <c r="A126" s="1"/>
    </row>
    <row r="127" spans="1:1" ht="20.100000000000001" customHeight="1" x14ac:dyDescent="0.3">
      <c r="A127" s="1"/>
    </row>
    <row r="128" spans="1:1" ht="20.100000000000001" customHeight="1" x14ac:dyDescent="0.3">
      <c r="A128" s="1"/>
    </row>
    <row r="129" spans="1:1" ht="20.100000000000001" customHeight="1" x14ac:dyDescent="0.3">
      <c r="A129" s="1"/>
    </row>
    <row r="130" spans="1:1" ht="20.100000000000001" customHeight="1" x14ac:dyDescent="0.3">
      <c r="A130" s="1"/>
    </row>
    <row r="131" spans="1:1" ht="20.100000000000001" customHeight="1" x14ac:dyDescent="0.3">
      <c r="A131" s="1"/>
    </row>
    <row r="132" spans="1:1" ht="20.100000000000001" customHeight="1" x14ac:dyDescent="0.3">
      <c r="A132" s="1"/>
    </row>
    <row r="133" spans="1:1" ht="20.100000000000001" customHeight="1" x14ac:dyDescent="0.3">
      <c r="A133" s="1"/>
    </row>
    <row r="134" spans="1:1" ht="20.100000000000001" customHeight="1" x14ac:dyDescent="0.3">
      <c r="A134" s="1"/>
    </row>
    <row r="135" spans="1:1" ht="20.100000000000001" customHeight="1" x14ac:dyDescent="0.3">
      <c r="A135" s="1"/>
    </row>
    <row r="136" spans="1:1" ht="20.100000000000001" customHeight="1" x14ac:dyDescent="0.3">
      <c r="A136" s="1"/>
    </row>
    <row r="137" spans="1:1" ht="20.100000000000001" customHeight="1" x14ac:dyDescent="0.3">
      <c r="A137" s="1"/>
    </row>
    <row r="138" spans="1:1" ht="20.100000000000001" customHeight="1" x14ac:dyDescent="0.3">
      <c r="A138" s="1"/>
    </row>
    <row r="139" spans="1:1" ht="20.100000000000001" customHeight="1" x14ac:dyDescent="0.3">
      <c r="A139" s="1"/>
    </row>
    <row r="140" spans="1:1" ht="20.100000000000001" customHeight="1" x14ac:dyDescent="0.3">
      <c r="A140" s="1"/>
    </row>
    <row r="141" spans="1:1" ht="20.100000000000001" customHeight="1" x14ac:dyDescent="0.3">
      <c r="A141" s="1"/>
    </row>
    <row r="142" spans="1:1" ht="20.100000000000001" customHeight="1" x14ac:dyDescent="0.3">
      <c r="A142" s="1"/>
    </row>
    <row r="143" spans="1:1" ht="20.100000000000001" customHeight="1" x14ac:dyDescent="0.3">
      <c r="A143" s="1"/>
    </row>
    <row r="144" spans="1:1" ht="20.100000000000001" customHeight="1" x14ac:dyDescent="0.3">
      <c r="A144" s="1"/>
    </row>
    <row r="145" spans="1:1" ht="20.100000000000001" customHeight="1" x14ac:dyDescent="0.3">
      <c r="A145" s="1"/>
    </row>
    <row r="146" spans="1:1" ht="20.100000000000001" customHeight="1" x14ac:dyDescent="0.3">
      <c r="A146" s="1"/>
    </row>
    <row r="147" spans="1:1" ht="20.100000000000001" customHeight="1" x14ac:dyDescent="0.3">
      <c r="A147" s="1"/>
    </row>
    <row r="148" spans="1:1" ht="20.100000000000001" customHeight="1" x14ac:dyDescent="0.3">
      <c r="A148" s="1"/>
    </row>
    <row r="149" spans="1:1" ht="20.100000000000001" customHeight="1" x14ac:dyDescent="0.3">
      <c r="A149" s="1"/>
    </row>
    <row r="150" spans="1:1" ht="20.100000000000001" customHeight="1" x14ac:dyDescent="0.3">
      <c r="A150" s="1"/>
    </row>
    <row r="151" spans="1:1" ht="20.100000000000001" customHeight="1" x14ac:dyDescent="0.3">
      <c r="A151" s="1"/>
    </row>
    <row r="152" spans="1:1" ht="20.100000000000001" customHeight="1" x14ac:dyDescent="0.3">
      <c r="A152" s="1"/>
    </row>
    <row r="153" spans="1:1" ht="20.100000000000001" customHeight="1" x14ac:dyDescent="0.3">
      <c r="A153" s="1"/>
    </row>
    <row r="154" spans="1:1" ht="20.100000000000001" customHeight="1" x14ac:dyDescent="0.3">
      <c r="A154" s="1"/>
    </row>
    <row r="155" spans="1:1" ht="20.100000000000001" customHeight="1" x14ac:dyDescent="0.3">
      <c r="A155" s="1"/>
    </row>
    <row r="156" spans="1:1" ht="20.100000000000001" customHeight="1" x14ac:dyDescent="0.3">
      <c r="A156" s="1"/>
    </row>
    <row r="157" spans="1:1" ht="20.100000000000001" customHeight="1" x14ac:dyDescent="0.3">
      <c r="A157" s="1"/>
    </row>
    <row r="158" spans="1:1" ht="20.100000000000001" customHeight="1" x14ac:dyDescent="0.3">
      <c r="A158" s="1"/>
    </row>
    <row r="159" spans="1:1" ht="20.100000000000001" customHeight="1" x14ac:dyDescent="0.3">
      <c r="A159" s="1"/>
    </row>
    <row r="160" spans="1:1" ht="20.100000000000001" customHeight="1" x14ac:dyDescent="0.3">
      <c r="A160" s="1"/>
    </row>
    <row r="161" spans="1:1" ht="20.100000000000001" customHeight="1" x14ac:dyDescent="0.3">
      <c r="A161" s="1"/>
    </row>
    <row r="162" spans="1:1" ht="20.100000000000001" customHeight="1" x14ac:dyDescent="0.3">
      <c r="A162" s="1"/>
    </row>
    <row r="163" spans="1:1" ht="20.100000000000001" customHeight="1" x14ac:dyDescent="0.3">
      <c r="A163" s="1"/>
    </row>
    <row r="164" spans="1:1" ht="20.100000000000001" customHeight="1" x14ac:dyDescent="0.3">
      <c r="A164" s="1"/>
    </row>
    <row r="165" spans="1:1" ht="20.100000000000001" customHeight="1" x14ac:dyDescent="0.3">
      <c r="A165" s="1"/>
    </row>
    <row r="166" spans="1:1" ht="20.100000000000001" customHeight="1" x14ac:dyDescent="0.3">
      <c r="A166" s="1"/>
    </row>
    <row r="167" spans="1:1" ht="20.100000000000001" customHeight="1" x14ac:dyDescent="0.3">
      <c r="A167" s="1"/>
    </row>
    <row r="168" spans="1:1" ht="20.100000000000001" customHeight="1" x14ac:dyDescent="0.3">
      <c r="A168" s="1"/>
    </row>
    <row r="169" spans="1:1" ht="20.100000000000001" customHeight="1" x14ac:dyDescent="0.3">
      <c r="A169" s="1"/>
    </row>
    <row r="170" spans="1:1" ht="20.100000000000001" customHeight="1" x14ac:dyDescent="0.3">
      <c r="A170" s="1"/>
    </row>
    <row r="171" spans="1:1" ht="20.100000000000001" customHeight="1" x14ac:dyDescent="0.3">
      <c r="A171" s="1"/>
    </row>
    <row r="172" spans="1:1" ht="20.100000000000001" customHeight="1" x14ac:dyDescent="0.3">
      <c r="A172" s="1"/>
    </row>
    <row r="173" spans="1:1" ht="20.100000000000001" customHeight="1" x14ac:dyDescent="0.3">
      <c r="A173" s="1"/>
    </row>
    <row r="174" spans="1:1" ht="20.100000000000001" customHeight="1" x14ac:dyDescent="0.3">
      <c r="A174" s="1"/>
    </row>
    <row r="175" spans="1:1" ht="20.100000000000001" customHeight="1" x14ac:dyDescent="0.3">
      <c r="A175" s="1"/>
    </row>
    <row r="176" spans="1:1" ht="20.100000000000001" customHeight="1" x14ac:dyDescent="0.3">
      <c r="A176" s="1"/>
    </row>
    <row r="177" spans="1:1" ht="20.100000000000001" customHeight="1" x14ac:dyDescent="0.3">
      <c r="A177" s="1"/>
    </row>
    <row r="178" spans="1:1" ht="20.100000000000001" customHeight="1" x14ac:dyDescent="0.3">
      <c r="A178" s="1"/>
    </row>
    <row r="179" spans="1:1" ht="20.100000000000001" customHeight="1" x14ac:dyDescent="0.3">
      <c r="A179" s="1"/>
    </row>
    <row r="180" spans="1:1" ht="20.100000000000001" customHeight="1" x14ac:dyDescent="0.3">
      <c r="A180" s="1"/>
    </row>
    <row r="181" spans="1:1" ht="20.100000000000001" customHeight="1" x14ac:dyDescent="0.3">
      <c r="A181" s="1"/>
    </row>
    <row r="182" spans="1:1" ht="20.100000000000001" customHeight="1" x14ac:dyDescent="0.3">
      <c r="A182" s="1"/>
    </row>
    <row r="183" spans="1:1" ht="20.100000000000001" customHeight="1" x14ac:dyDescent="0.3">
      <c r="A183" s="1"/>
    </row>
    <row r="184" spans="1:1" ht="20.100000000000001" customHeight="1" x14ac:dyDescent="0.3">
      <c r="A184" s="1"/>
    </row>
    <row r="185" spans="1:1" ht="20.100000000000001" customHeight="1" x14ac:dyDescent="0.3">
      <c r="A185" s="1"/>
    </row>
    <row r="186" spans="1:1" ht="20.100000000000001" customHeight="1" x14ac:dyDescent="0.3">
      <c r="A186" s="1"/>
    </row>
    <row r="187" spans="1:1" ht="20.100000000000001" customHeight="1" x14ac:dyDescent="0.3">
      <c r="A187" s="1"/>
    </row>
    <row r="188" spans="1:1" ht="20.100000000000001" customHeight="1" x14ac:dyDescent="0.3">
      <c r="A188" s="1"/>
    </row>
  </sheetData>
  <printOptions horizontalCentered="1"/>
  <pageMargins left="0.25" right="0.25" top="0.25" bottom="0.5" header="0.3" footer="0.3"/>
  <pageSetup scale="57" fitToHeight="3" orientation="landscape" r:id="rId1"/>
  <headerFooter>
    <oddFooter>&amp;RPage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189"/>
  <sheetViews>
    <sheetView topLeftCell="A88" workbookViewId="0">
      <selection activeCell="G111" sqref="G111"/>
    </sheetView>
  </sheetViews>
  <sheetFormatPr defaultRowHeight="14.4" x14ac:dyDescent="0.3"/>
  <cols>
    <col min="2" max="2" width="27.5546875" customWidth="1"/>
    <col min="3" max="3" width="25.5546875" customWidth="1"/>
    <col min="4" max="4" width="24.33203125" customWidth="1"/>
    <col min="5" max="5" width="14.21875" customWidth="1"/>
    <col min="6" max="6" width="27" customWidth="1"/>
    <col min="7" max="7" width="28.33203125" customWidth="1"/>
    <col min="8" max="8" width="22.109375" customWidth="1"/>
    <col min="9" max="9" width="33.33203125" customWidth="1"/>
    <col min="10" max="10" width="35.6640625" customWidth="1"/>
    <col min="11" max="11" width="28.88671875" bestFit="1" customWidth="1"/>
  </cols>
  <sheetData>
    <row r="1" spans="1:17" ht="21" x14ac:dyDescent="0.4">
      <c r="A1" s="4" t="s">
        <v>14</v>
      </c>
    </row>
    <row r="2" spans="1:17" ht="21" x14ac:dyDescent="0.4">
      <c r="A2" s="4" t="s">
        <v>1</v>
      </c>
    </row>
    <row r="3" spans="1:17" ht="21" x14ac:dyDescent="0.4">
      <c r="A3" s="4" t="s">
        <v>3</v>
      </c>
    </row>
    <row r="4" spans="1:17" ht="21.6" thickBot="1" x14ac:dyDescent="0.45">
      <c r="A4" s="4" t="s">
        <v>4</v>
      </c>
    </row>
    <row r="5" spans="1:17" ht="19.2" thickTop="1" thickBot="1" x14ac:dyDescent="0.4">
      <c r="A5" s="2"/>
      <c r="B5" s="3"/>
      <c r="C5" s="3"/>
      <c r="D5" s="3"/>
      <c r="E5" s="3"/>
      <c r="F5" s="20" t="s">
        <v>8</v>
      </c>
      <c r="G5" s="21" t="s">
        <v>9</v>
      </c>
      <c r="J5" s="1"/>
      <c r="K5" s="1"/>
      <c r="L5" s="1"/>
      <c r="M5" s="1"/>
      <c r="N5" s="1"/>
      <c r="O5" s="1"/>
      <c r="P5" s="1"/>
      <c r="Q5" s="1"/>
    </row>
    <row r="6" spans="1:17" ht="48" thickTop="1" thickBot="1" x14ac:dyDescent="0.35">
      <c r="A6" s="2"/>
      <c r="B6" s="8" t="s">
        <v>11</v>
      </c>
      <c r="C6" s="8" t="s">
        <v>2</v>
      </c>
      <c r="D6" s="8" t="s">
        <v>22</v>
      </c>
      <c r="E6" s="10" t="s">
        <v>50</v>
      </c>
      <c r="F6" s="9" t="s">
        <v>18</v>
      </c>
      <c r="G6" s="9" t="s">
        <v>19</v>
      </c>
      <c r="H6" s="10" t="s">
        <v>48</v>
      </c>
      <c r="I6" s="10" t="s">
        <v>36</v>
      </c>
      <c r="J6" s="10" t="s">
        <v>21</v>
      </c>
      <c r="K6" s="8" t="s">
        <v>20</v>
      </c>
      <c r="L6" s="1"/>
      <c r="M6" s="1"/>
      <c r="N6" s="1"/>
      <c r="O6" s="1"/>
      <c r="P6" s="1"/>
      <c r="Q6" s="1"/>
    </row>
    <row r="7" spans="1:17" ht="21.75" customHeight="1" thickTop="1" x14ac:dyDescent="0.3">
      <c r="A7" s="12">
        <v>1</v>
      </c>
      <c r="B7" s="15"/>
      <c r="C7" s="15"/>
      <c r="D7" s="15"/>
      <c r="E7" s="15"/>
      <c r="F7" s="13"/>
      <c r="G7" s="13"/>
      <c r="H7" s="11">
        <f>F7-G7</f>
        <v>0</v>
      </c>
      <c r="I7" s="22" t="e">
        <f>IF(H7/F7&gt;=0.5, "Yes", "No")</f>
        <v>#DIV/0!</v>
      </c>
      <c r="J7" s="16"/>
      <c r="K7" s="16"/>
      <c r="L7" s="1"/>
      <c r="M7" s="1"/>
      <c r="N7" s="1"/>
      <c r="O7" s="1"/>
      <c r="P7" s="1"/>
      <c r="Q7" s="1"/>
    </row>
    <row r="8" spans="1:17" ht="20.100000000000001" customHeight="1" x14ac:dyDescent="0.3">
      <c r="A8" s="12">
        <v>2</v>
      </c>
      <c r="B8" s="12"/>
      <c r="C8" s="12"/>
      <c r="D8" s="12"/>
      <c r="E8" s="12"/>
      <c r="F8" s="13"/>
      <c r="G8" s="13"/>
      <c r="H8" s="11">
        <f t="shared" ref="H8:H71" si="0">F8-G8</f>
        <v>0</v>
      </c>
      <c r="I8" s="22" t="e">
        <f t="shared" ref="I8:I71" si="1">IF(H8/F8&gt;=0.5, "Yes", "No")</f>
        <v>#DIV/0!</v>
      </c>
      <c r="J8" s="14"/>
      <c r="K8" s="16"/>
    </row>
    <row r="9" spans="1:17" ht="20.100000000000001" customHeight="1" x14ac:dyDescent="0.3">
      <c r="A9" s="12">
        <f t="shared" ref="A9:A40" si="2">A8+1</f>
        <v>3</v>
      </c>
      <c r="B9" s="12"/>
      <c r="C9" s="12"/>
      <c r="D9" s="12"/>
      <c r="E9" s="12"/>
      <c r="F9" s="13"/>
      <c r="G9" s="13"/>
      <c r="H9" s="11">
        <f t="shared" si="0"/>
        <v>0</v>
      </c>
      <c r="I9" s="22" t="e">
        <f t="shared" si="1"/>
        <v>#DIV/0!</v>
      </c>
      <c r="J9" s="14"/>
      <c r="K9" s="16"/>
    </row>
    <row r="10" spans="1:17" ht="20.100000000000001" customHeight="1" x14ac:dyDescent="0.3">
      <c r="A10" s="12">
        <f t="shared" si="2"/>
        <v>4</v>
      </c>
      <c r="B10" s="12"/>
      <c r="C10" s="12"/>
      <c r="D10" s="12"/>
      <c r="E10" s="12"/>
      <c r="F10" s="13"/>
      <c r="G10" s="13"/>
      <c r="H10" s="11">
        <f t="shared" si="0"/>
        <v>0</v>
      </c>
      <c r="I10" s="22" t="e">
        <f t="shared" si="1"/>
        <v>#DIV/0!</v>
      </c>
      <c r="J10" s="14"/>
      <c r="K10" s="16"/>
    </row>
    <row r="11" spans="1:17" ht="20.100000000000001" customHeight="1" x14ac:dyDescent="0.3">
      <c r="A11" s="12">
        <f t="shared" si="2"/>
        <v>5</v>
      </c>
      <c r="B11" s="12"/>
      <c r="C11" s="12"/>
      <c r="D11" s="12"/>
      <c r="E11" s="12"/>
      <c r="F11" s="13"/>
      <c r="G11" s="13"/>
      <c r="H11" s="11">
        <f t="shared" si="0"/>
        <v>0</v>
      </c>
      <c r="I11" s="22" t="e">
        <f t="shared" si="1"/>
        <v>#DIV/0!</v>
      </c>
      <c r="J11" s="14"/>
      <c r="K11" s="16"/>
    </row>
    <row r="12" spans="1:17" ht="20.100000000000001" customHeight="1" x14ac:dyDescent="0.3">
      <c r="A12" s="12">
        <f t="shared" si="2"/>
        <v>6</v>
      </c>
      <c r="B12" s="12"/>
      <c r="C12" s="12"/>
      <c r="D12" s="12"/>
      <c r="E12" s="12"/>
      <c r="F12" s="13"/>
      <c r="G12" s="13"/>
      <c r="H12" s="11">
        <f t="shared" si="0"/>
        <v>0</v>
      </c>
      <c r="I12" s="22" t="e">
        <f t="shared" si="1"/>
        <v>#DIV/0!</v>
      </c>
      <c r="J12" s="14"/>
      <c r="K12" s="16"/>
    </row>
    <row r="13" spans="1:17" ht="20.100000000000001" customHeight="1" x14ac:dyDescent="0.3">
      <c r="A13" s="12">
        <f t="shared" si="2"/>
        <v>7</v>
      </c>
      <c r="B13" s="12"/>
      <c r="C13" s="12"/>
      <c r="D13" s="12"/>
      <c r="E13" s="12"/>
      <c r="F13" s="13"/>
      <c r="G13" s="13"/>
      <c r="H13" s="11">
        <f t="shared" si="0"/>
        <v>0</v>
      </c>
      <c r="I13" s="22" t="e">
        <f t="shared" si="1"/>
        <v>#DIV/0!</v>
      </c>
      <c r="J13" s="14"/>
      <c r="K13" s="16"/>
    </row>
    <row r="14" spans="1:17" ht="20.100000000000001" customHeight="1" x14ac:dyDescent="0.3">
      <c r="A14" s="12">
        <f t="shared" si="2"/>
        <v>8</v>
      </c>
      <c r="B14" s="12"/>
      <c r="C14" s="12"/>
      <c r="D14" s="12"/>
      <c r="E14" s="12"/>
      <c r="F14" s="13"/>
      <c r="G14" s="13"/>
      <c r="H14" s="11">
        <f t="shared" si="0"/>
        <v>0</v>
      </c>
      <c r="I14" s="22" t="e">
        <f t="shared" si="1"/>
        <v>#DIV/0!</v>
      </c>
      <c r="J14" s="14"/>
      <c r="K14" s="16"/>
    </row>
    <row r="15" spans="1:17" ht="20.100000000000001" customHeight="1" x14ac:dyDescent="0.3">
      <c r="A15" s="12">
        <f t="shared" si="2"/>
        <v>9</v>
      </c>
      <c r="B15" s="12"/>
      <c r="C15" s="12"/>
      <c r="D15" s="12"/>
      <c r="E15" s="12"/>
      <c r="F15" s="13"/>
      <c r="G15" s="13"/>
      <c r="H15" s="11">
        <f t="shared" si="0"/>
        <v>0</v>
      </c>
      <c r="I15" s="22" t="e">
        <f t="shared" si="1"/>
        <v>#DIV/0!</v>
      </c>
      <c r="J15" s="14"/>
      <c r="K15" s="16"/>
    </row>
    <row r="16" spans="1:17" ht="20.100000000000001" customHeight="1" x14ac:dyDescent="0.3">
      <c r="A16" s="12">
        <f t="shared" si="2"/>
        <v>10</v>
      </c>
      <c r="B16" s="12"/>
      <c r="C16" s="12"/>
      <c r="D16" s="12"/>
      <c r="E16" s="12"/>
      <c r="F16" s="13"/>
      <c r="G16" s="13"/>
      <c r="H16" s="11">
        <f t="shared" si="0"/>
        <v>0</v>
      </c>
      <c r="I16" s="22" t="e">
        <f t="shared" si="1"/>
        <v>#DIV/0!</v>
      </c>
      <c r="J16" s="14"/>
      <c r="K16" s="16"/>
    </row>
    <row r="17" spans="1:11" ht="20.100000000000001" customHeight="1" x14ac:dyDescent="0.3">
      <c r="A17" s="12">
        <f t="shared" si="2"/>
        <v>11</v>
      </c>
      <c r="B17" s="12"/>
      <c r="C17" s="12"/>
      <c r="D17" s="12"/>
      <c r="E17" s="12"/>
      <c r="F17" s="13"/>
      <c r="G17" s="13"/>
      <c r="H17" s="11">
        <f t="shared" si="0"/>
        <v>0</v>
      </c>
      <c r="I17" s="22" t="e">
        <f t="shared" si="1"/>
        <v>#DIV/0!</v>
      </c>
      <c r="J17" s="14"/>
      <c r="K17" s="16"/>
    </row>
    <row r="18" spans="1:11" ht="20.100000000000001" customHeight="1" x14ac:dyDescent="0.3">
      <c r="A18" s="12">
        <f t="shared" si="2"/>
        <v>12</v>
      </c>
      <c r="B18" s="12"/>
      <c r="C18" s="12"/>
      <c r="D18" s="12"/>
      <c r="E18" s="12"/>
      <c r="F18" s="13"/>
      <c r="G18" s="13"/>
      <c r="H18" s="11">
        <f t="shared" si="0"/>
        <v>0</v>
      </c>
      <c r="I18" s="22" t="e">
        <f t="shared" si="1"/>
        <v>#DIV/0!</v>
      </c>
      <c r="J18" s="14"/>
      <c r="K18" s="16"/>
    </row>
    <row r="19" spans="1:11" ht="20.100000000000001" customHeight="1" x14ac:dyDescent="0.3">
      <c r="A19" s="12">
        <f t="shared" si="2"/>
        <v>13</v>
      </c>
      <c r="B19" s="12"/>
      <c r="C19" s="12"/>
      <c r="D19" s="12"/>
      <c r="E19" s="12"/>
      <c r="F19" s="13"/>
      <c r="G19" s="13"/>
      <c r="H19" s="11">
        <f t="shared" si="0"/>
        <v>0</v>
      </c>
      <c r="I19" s="22" t="e">
        <f t="shared" si="1"/>
        <v>#DIV/0!</v>
      </c>
      <c r="J19" s="14"/>
      <c r="K19" s="16"/>
    </row>
    <row r="20" spans="1:11" ht="20.100000000000001" customHeight="1" x14ac:dyDescent="0.3">
      <c r="A20" s="12">
        <f t="shared" si="2"/>
        <v>14</v>
      </c>
      <c r="B20" s="12"/>
      <c r="C20" s="12"/>
      <c r="D20" s="12"/>
      <c r="E20" s="12"/>
      <c r="F20" s="13"/>
      <c r="G20" s="13"/>
      <c r="H20" s="11">
        <f t="shared" si="0"/>
        <v>0</v>
      </c>
      <c r="I20" s="22" t="e">
        <f t="shared" si="1"/>
        <v>#DIV/0!</v>
      </c>
      <c r="J20" s="14"/>
      <c r="K20" s="16"/>
    </row>
    <row r="21" spans="1:11" ht="20.100000000000001" customHeight="1" x14ac:dyDescent="0.3">
      <c r="A21" s="12">
        <f t="shared" si="2"/>
        <v>15</v>
      </c>
      <c r="B21" s="12"/>
      <c r="C21" s="12"/>
      <c r="D21" s="12"/>
      <c r="E21" s="12"/>
      <c r="F21" s="13"/>
      <c r="G21" s="13"/>
      <c r="H21" s="11">
        <f t="shared" si="0"/>
        <v>0</v>
      </c>
      <c r="I21" s="22" t="e">
        <f t="shared" si="1"/>
        <v>#DIV/0!</v>
      </c>
      <c r="J21" s="14"/>
      <c r="K21" s="16"/>
    </row>
    <row r="22" spans="1:11" ht="20.100000000000001" customHeight="1" x14ac:dyDescent="0.3">
      <c r="A22" s="12">
        <f t="shared" si="2"/>
        <v>16</v>
      </c>
      <c r="B22" s="12"/>
      <c r="C22" s="12"/>
      <c r="D22" s="12"/>
      <c r="E22" s="12"/>
      <c r="F22" s="13"/>
      <c r="G22" s="13"/>
      <c r="H22" s="11">
        <f t="shared" si="0"/>
        <v>0</v>
      </c>
      <c r="I22" s="22" t="e">
        <f t="shared" si="1"/>
        <v>#DIV/0!</v>
      </c>
      <c r="J22" s="14"/>
      <c r="K22" s="16"/>
    </row>
    <row r="23" spans="1:11" ht="20.100000000000001" customHeight="1" x14ac:dyDescent="0.3">
      <c r="A23" s="12">
        <f t="shared" si="2"/>
        <v>17</v>
      </c>
      <c r="B23" s="12"/>
      <c r="C23" s="12"/>
      <c r="D23" s="12"/>
      <c r="E23" s="12"/>
      <c r="F23" s="13"/>
      <c r="G23" s="13"/>
      <c r="H23" s="11">
        <f t="shared" si="0"/>
        <v>0</v>
      </c>
      <c r="I23" s="22" t="e">
        <f t="shared" si="1"/>
        <v>#DIV/0!</v>
      </c>
      <c r="J23" s="14"/>
      <c r="K23" s="16"/>
    </row>
    <row r="24" spans="1:11" ht="20.100000000000001" customHeight="1" x14ac:dyDescent="0.3">
      <c r="A24" s="12">
        <f t="shared" si="2"/>
        <v>18</v>
      </c>
      <c r="B24" s="12"/>
      <c r="C24" s="12"/>
      <c r="D24" s="12"/>
      <c r="E24" s="12"/>
      <c r="F24" s="13"/>
      <c r="G24" s="13"/>
      <c r="H24" s="11">
        <f t="shared" si="0"/>
        <v>0</v>
      </c>
      <c r="I24" s="22" t="e">
        <f t="shared" si="1"/>
        <v>#DIV/0!</v>
      </c>
      <c r="J24" s="14"/>
      <c r="K24" s="16"/>
    </row>
    <row r="25" spans="1:11" ht="20.100000000000001" customHeight="1" x14ac:dyDescent="0.3">
      <c r="A25" s="12">
        <f t="shared" si="2"/>
        <v>19</v>
      </c>
      <c r="B25" s="12"/>
      <c r="C25" s="12"/>
      <c r="D25" s="12"/>
      <c r="E25" s="12"/>
      <c r="F25" s="13"/>
      <c r="G25" s="13"/>
      <c r="H25" s="11">
        <f t="shared" si="0"/>
        <v>0</v>
      </c>
      <c r="I25" s="22" t="e">
        <f t="shared" si="1"/>
        <v>#DIV/0!</v>
      </c>
      <c r="J25" s="14"/>
      <c r="K25" s="16"/>
    </row>
    <row r="26" spans="1:11" ht="20.100000000000001" customHeight="1" x14ac:dyDescent="0.3">
      <c r="A26" s="12">
        <f t="shared" si="2"/>
        <v>20</v>
      </c>
      <c r="B26" s="12"/>
      <c r="C26" s="12"/>
      <c r="D26" s="12"/>
      <c r="E26" s="12"/>
      <c r="F26" s="13"/>
      <c r="G26" s="13"/>
      <c r="H26" s="11">
        <f t="shared" si="0"/>
        <v>0</v>
      </c>
      <c r="I26" s="22" t="e">
        <f t="shared" si="1"/>
        <v>#DIV/0!</v>
      </c>
      <c r="J26" s="14"/>
      <c r="K26" s="16"/>
    </row>
    <row r="27" spans="1:11" ht="20.100000000000001" customHeight="1" x14ac:dyDescent="0.3">
      <c r="A27" s="12">
        <f t="shared" si="2"/>
        <v>21</v>
      </c>
      <c r="B27" s="12"/>
      <c r="C27" s="12"/>
      <c r="D27" s="12"/>
      <c r="E27" s="12"/>
      <c r="F27" s="13"/>
      <c r="G27" s="13"/>
      <c r="H27" s="11">
        <f t="shared" si="0"/>
        <v>0</v>
      </c>
      <c r="I27" s="22" t="e">
        <f t="shared" si="1"/>
        <v>#DIV/0!</v>
      </c>
      <c r="J27" s="14"/>
      <c r="K27" s="16"/>
    </row>
    <row r="28" spans="1:11" ht="20.100000000000001" customHeight="1" x14ac:dyDescent="0.3">
      <c r="A28" s="12">
        <f t="shared" si="2"/>
        <v>22</v>
      </c>
      <c r="B28" s="12"/>
      <c r="C28" s="12"/>
      <c r="D28" s="12"/>
      <c r="E28" s="12"/>
      <c r="F28" s="13"/>
      <c r="G28" s="13"/>
      <c r="H28" s="11">
        <f t="shared" si="0"/>
        <v>0</v>
      </c>
      <c r="I28" s="22" t="e">
        <f t="shared" si="1"/>
        <v>#DIV/0!</v>
      </c>
      <c r="J28" s="14"/>
      <c r="K28" s="16"/>
    </row>
    <row r="29" spans="1:11" ht="20.100000000000001" customHeight="1" x14ac:dyDescent="0.3">
      <c r="A29" s="12">
        <f t="shared" si="2"/>
        <v>23</v>
      </c>
      <c r="B29" s="12"/>
      <c r="C29" s="12"/>
      <c r="D29" s="12"/>
      <c r="E29" s="12"/>
      <c r="F29" s="13"/>
      <c r="G29" s="13"/>
      <c r="H29" s="11">
        <f t="shared" si="0"/>
        <v>0</v>
      </c>
      <c r="I29" s="22" t="e">
        <f t="shared" si="1"/>
        <v>#DIV/0!</v>
      </c>
      <c r="J29" s="14"/>
      <c r="K29" s="16"/>
    </row>
    <row r="30" spans="1:11" ht="20.100000000000001" customHeight="1" x14ac:dyDescent="0.3">
      <c r="A30" s="12">
        <f t="shared" si="2"/>
        <v>24</v>
      </c>
      <c r="B30" s="12"/>
      <c r="C30" s="12"/>
      <c r="D30" s="12"/>
      <c r="E30" s="12"/>
      <c r="F30" s="13"/>
      <c r="G30" s="13"/>
      <c r="H30" s="11">
        <f t="shared" si="0"/>
        <v>0</v>
      </c>
      <c r="I30" s="22" t="e">
        <f t="shared" si="1"/>
        <v>#DIV/0!</v>
      </c>
      <c r="J30" s="14"/>
      <c r="K30" s="16"/>
    </row>
    <row r="31" spans="1:11" ht="20.100000000000001" customHeight="1" x14ac:dyDescent="0.3">
      <c r="A31" s="12">
        <f t="shared" si="2"/>
        <v>25</v>
      </c>
      <c r="B31" s="12"/>
      <c r="C31" s="12"/>
      <c r="D31" s="12"/>
      <c r="E31" s="12"/>
      <c r="F31" s="13"/>
      <c r="G31" s="13"/>
      <c r="H31" s="11">
        <f t="shared" si="0"/>
        <v>0</v>
      </c>
      <c r="I31" s="22" t="e">
        <f t="shared" si="1"/>
        <v>#DIV/0!</v>
      </c>
      <c r="J31" s="14"/>
      <c r="K31" s="16"/>
    </row>
    <row r="32" spans="1:11" ht="20.100000000000001" customHeight="1" x14ac:dyDescent="0.3">
      <c r="A32" s="12">
        <f t="shared" si="2"/>
        <v>26</v>
      </c>
      <c r="B32" s="12"/>
      <c r="C32" s="12"/>
      <c r="D32" s="12"/>
      <c r="E32" s="12"/>
      <c r="F32" s="13"/>
      <c r="G32" s="13"/>
      <c r="H32" s="11">
        <f t="shared" si="0"/>
        <v>0</v>
      </c>
      <c r="I32" s="22" t="e">
        <f t="shared" si="1"/>
        <v>#DIV/0!</v>
      </c>
      <c r="J32" s="14"/>
      <c r="K32" s="16"/>
    </row>
    <row r="33" spans="1:11" ht="20.100000000000001" customHeight="1" x14ac:dyDescent="0.3">
      <c r="A33" s="12">
        <f t="shared" si="2"/>
        <v>27</v>
      </c>
      <c r="B33" s="12"/>
      <c r="C33" s="12"/>
      <c r="D33" s="12"/>
      <c r="E33" s="12"/>
      <c r="F33" s="13"/>
      <c r="G33" s="13"/>
      <c r="H33" s="11">
        <f t="shared" si="0"/>
        <v>0</v>
      </c>
      <c r="I33" s="22" t="e">
        <f t="shared" si="1"/>
        <v>#DIV/0!</v>
      </c>
      <c r="J33" s="14"/>
      <c r="K33" s="16"/>
    </row>
    <row r="34" spans="1:11" ht="20.100000000000001" customHeight="1" x14ac:dyDescent="0.3">
      <c r="A34" s="12">
        <f t="shared" si="2"/>
        <v>28</v>
      </c>
      <c r="B34" s="12"/>
      <c r="C34" s="12"/>
      <c r="D34" s="12"/>
      <c r="E34" s="12"/>
      <c r="F34" s="13"/>
      <c r="G34" s="13"/>
      <c r="H34" s="11">
        <f t="shared" si="0"/>
        <v>0</v>
      </c>
      <c r="I34" s="22" t="e">
        <f t="shared" si="1"/>
        <v>#DIV/0!</v>
      </c>
      <c r="J34" s="14"/>
      <c r="K34" s="16"/>
    </row>
    <row r="35" spans="1:11" ht="20.100000000000001" customHeight="1" x14ac:dyDescent="0.3">
      <c r="A35" s="12">
        <f t="shared" si="2"/>
        <v>29</v>
      </c>
      <c r="B35" s="12"/>
      <c r="C35" s="12"/>
      <c r="D35" s="12"/>
      <c r="E35" s="12"/>
      <c r="F35" s="13"/>
      <c r="G35" s="13"/>
      <c r="H35" s="11">
        <f t="shared" si="0"/>
        <v>0</v>
      </c>
      <c r="I35" s="22" t="e">
        <f t="shared" si="1"/>
        <v>#DIV/0!</v>
      </c>
      <c r="J35" s="14"/>
      <c r="K35" s="16"/>
    </row>
    <row r="36" spans="1:11" ht="20.100000000000001" customHeight="1" x14ac:dyDescent="0.3">
      <c r="A36" s="12">
        <f t="shared" si="2"/>
        <v>30</v>
      </c>
      <c r="B36" s="12"/>
      <c r="C36" s="12"/>
      <c r="D36" s="12"/>
      <c r="E36" s="12"/>
      <c r="F36" s="13"/>
      <c r="G36" s="13"/>
      <c r="H36" s="11">
        <f t="shared" si="0"/>
        <v>0</v>
      </c>
      <c r="I36" s="22" t="e">
        <f t="shared" si="1"/>
        <v>#DIV/0!</v>
      </c>
      <c r="J36" s="14"/>
      <c r="K36" s="16"/>
    </row>
    <row r="37" spans="1:11" ht="20.100000000000001" customHeight="1" x14ac:dyDescent="0.3">
      <c r="A37" s="12">
        <f t="shared" si="2"/>
        <v>31</v>
      </c>
      <c r="B37" s="12"/>
      <c r="C37" s="12"/>
      <c r="D37" s="12"/>
      <c r="E37" s="12"/>
      <c r="F37" s="13"/>
      <c r="G37" s="13"/>
      <c r="H37" s="11">
        <f t="shared" si="0"/>
        <v>0</v>
      </c>
      <c r="I37" s="22" t="e">
        <f t="shared" si="1"/>
        <v>#DIV/0!</v>
      </c>
      <c r="J37" s="14"/>
      <c r="K37" s="16"/>
    </row>
    <row r="38" spans="1:11" ht="20.100000000000001" customHeight="1" x14ac:dyDescent="0.3">
      <c r="A38" s="12">
        <f t="shared" si="2"/>
        <v>32</v>
      </c>
      <c r="B38" s="12"/>
      <c r="C38" s="12"/>
      <c r="D38" s="12"/>
      <c r="E38" s="12"/>
      <c r="F38" s="13"/>
      <c r="G38" s="13"/>
      <c r="H38" s="11">
        <f t="shared" si="0"/>
        <v>0</v>
      </c>
      <c r="I38" s="22" t="e">
        <f t="shared" si="1"/>
        <v>#DIV/0!</v>
      </c>
      <c r="J38" s="14"/>
      <c r="K38" s="16"/>
    </row>
    <row r="39" spans="1:11" ht="20.100000000000001" customHeight="1" x14ac:dyDescent="0.3">
      <c r="A39" s="12">
        <f t="shared" si="2"/>
        <v>33</v>
      </c>
      <c r="B39" s="12"/>
      <c r="C39" s="12"/>
      <c r="D39" s="12"/>
      <c r="E39" s="12"/>
      <c r="F39" s="13"/>
      <c r="G39" s="13"/>
      <c r="H39" s="11">
        <f t="shared" si="0"/>
        <v>0</v>
      </c>
      <c r="I39" s="22" t="e">
        <f t="shared" si="1"/>
        <v>#DIV/0!</v>
      </c>
      <c r="J39" s="14"/>
      <c r="K39" s="16"/>
    </row>
    <row r="40" spans="1:11" ht="20.100000000000001" customHeight="1" x14ac:dyDescent="0.3">
      <c r="A40" s="12">
        <f t="shared" si="2"/>
        <v>34</v>
      </c>
      <c r="B40" s="12"/>
      <c r="C40" s="12"/>
      <c r="D40" s="12"/>
      <c r="E40" s="12"/>
      <c r="F40" s="13"/>
      <c r="G40" s="13"/>
      <c r="H40" s="11">
        <f t="shared" si="0"/>
        <v>0</v>
      </c>
      <c r="I40" s="22" t="e">
        <f t="shared" si="1"/>
        <v>#DIV/0!</v>
      </c>
      <c r="J40" s="14"/>
      <c r="K40" s="16"/>
    </row>
    <row r="41" spans="1:11" ht="20.100000000000001" customHeight="1" x14ac:dyDescent="0.3">
      <c r="A41" s="12">
        <f t="shared" ref="A41:A72" si="3">A40+1</f>
        <v>35</v>
      </c>
      <c r="B41" s="12"/>
      <c r="C41" s="12"/>
      <c r="D41" s="12"/>
      <c r="E41" s="12"/>
      <c r="F41" s="13"/>
      <c r="G41" s="13"/>
      <c r="H41" s="11">
        <f t="shared" si="0"/>
        <v>0</v>
      </c>
      <c r="I41" s="22" t="e">
        <f t="shared" si="1"/>
        <v>#DIV/0!</v>
      </c>
      <c r="J41" s="14"/>
      <c r="K41" s="16"/>
    </row>
    <row r="42" spans="1:11" ht="20.100000000000001" customHeight="1" x14ac:dyDescent="0.3">
      <c r="A42" s="12">
        <f t="shared" si="3"/>
        <v>36</v>
      </c>
      <c r="B42" s="12"/>
      <c r="C42" s="12"/>
      <c r="D42" s="12"/>
      <c r="E42" s="12"/>
      <c r="F42" s="13"/>
      <c r="G42" s="13"/>
      <c r="H42" s="11">
        <f t="shared" si="0"/>
        <v>0</v>
      </c>
      <c r="I42" s="22" t="e">
        <f t="shared" si="1"/>
        <v>#DIV/0!</v>
      </c>
      <c r="J42" s="14"/>
      <c r="K42" s="16"/>
    </row>
    <row r="43" spans="1:11" ht="20.100000000000001" customHeight="1" x14ac:dyDescent="0.3">
      <c r="A43" s="12">
        <f t="shared" si="3"/>
        <v>37</v>
      </c>
      <c r="B43" s="12"/>
      <c r="C43" s="12"/>
      <c r="D43" s="12"/>
      <c r="E43" s="12"/>
      <c r="F43" s="13"/>
      <c r="G43" s="13"/>
      <c r="H43" s="11">
        <f t="shared" si="0"/>
        <v>0</v>
      </c>
      <c r="I43" s="22" t="e">
        <f t="shared" si="1"/>
        <v>#DIV/0!</v>
      </c>
      <c r="J43" s="14"/>
      <c r="K43" s="16"/>
    </row>
    <row r="44" spans="1:11" ht="20.100000000000001" customHeight="1" x14ac:dyDescent="0.3">
      <c r="A44" s="12">
        <f t="shared" si="3"/>
        <v>38</v>
      </c>
      <c r="B44" s="12"/>
      <c r="C44" s="12"/>
      <c r="D44" s="12"/>
      <c r="E44" s="12"/>
      <c r="F44" s="13"/>
      <c r="G44" s="13"/>
      <c r="H44" s="11">
        <f t="shared" si="0"/>
        <v>0</v>
      </c>
      <c r="I44" s="22" t="e">
        <f t="shared" si="1"/>
        <v>#DIV/0!</v>
      </c>
      <c r="J44" s="14"/>
      <c r="K44" s="16"/>
    </row>
    <row r="45" spans="1:11" ht="20.100000000000001" customHeight="1" x14ac:dyDescent="0.3">
      <c r="A45" s="12">
        <f t="shared" si="3"/>
        <v>39</v>
      </c>
      <c r="B45" s="12"/>
      <c r="C45" s="12"/>
      <c r="D45" s="12"/>
      <c r="E45" s="12"/>
      <c r="F45" s="13"/>
      <c r="G45" s="13"/>
      <c r="H45" s="11">
        <f t="shared" si="0"/>
        <v>0</v>
      </c>
      <c r="I45" s="22" t="e">
        <f t="shared" si="1"/>
        <v>#DIV/0!</v>
      </c>
      <c r="J45" s="14"/>
      <c r="K45" s="16"/>
    </row>
    <row r="46" spans="1:11" ht="20.100000000000001" customHeight="1" x14ac:dyDescent="0.3">
      <c r="A46" s="12">
        <f t="shared" si="3"/>
        <v>40</v>
      </c>
      <c r="B46" s="12"/>
      <c r="C46" s="12"/>
      <c r="D46" s="12"/>
      <c r="E46" s="12"/>
      <c r="F46" s="13"/>
      <c r="G46" s="13"/>
      <c r="H46" s="11">
        <f t="shared" si="0"/>
        <v>0</v>
      </c>
      <c r="I46" s="22" t="e">
        <f t="shared" si="1"/>
        <v>#DIV/0!</v>
      </c>
      <c r="J46" s="14"/>
      <c r="K46" s="16"/>
    </row>
    <row r="47" spans="1:11" ht="20.100000000000001" customHeight="1" x14ac:dyDescent="0.3">
      <c r="A47" s="12">
        <f t="shared" si="3"/>
        <v>41</v>
      </c>
      <c r="B47" s="12"/>
      <c r="C47" s="12"/>
      <c r="D47" s="12"/>
      <c r="E47" s="12"/>
      <c r="F47" s="13"/>
      <c r="G47" s="13"/>
      <c r="H47" s="11">
        <f t="shared" si="0"/>
        <v>0</v>
      </c>
      <c r="I47" s="22" t="e">
        <f t="shared" si="1"/>
        <v>#DIV/0!</v>
      </c>
      <c r="J47" s="14"/>
      <c r="K47" s="16"/>
    </row>
    <row r="48" spans="1:11" ht="20.100000000000001" customHeight="1" x14ac:dyDescent="0.3">
      <c r="A48" s="12">
        <f t="shared" si="3"/>
        <v>42</v>
      </c>
      <c r="B48" s="12"/>
      <c r="C48" s="12"/>
      <c r="D48" s="12"/>
      <c r="E48" s="12"/>
      <c r="F48" s="13"/>
      <c r="G48" s="13"/>
      <c r="H48" s="11">
        <f t="shared" si="0"/>
        <v>0</v>
      </c>
      <c r="I48" s="22" t="e">
        <f t="shared" si="1"/>
        <v>#DIV/0!</v>
      </c>
      <c r="J48" s="14"/>
      <c r="K48" s="16"/>
    </row>
    <row r="49" spans="1:11" ht="20.100000000000001" customHeight="1" x14ac:dyDescent="0.3">
      <c r="A49" s="12">
        <f t="shared" si="3"/>
        <v>43</v>
      </c>
      <c r="B49" s="12"/>
      <c r="C49" s="12"/>
      <c r="D49" s="12"/>
      <c r="E49" s="12"/>
      <c r="F49" s="13"/>
      <c r="G49" s="13"/>
      <c r="H49" s="11">
        <f t="shared" si="0"/>
        <v>0</v>
      </c>
      <c r="I49" s="22" t="e">
        <f t="shared" si="1"/>
        <v>#DIV/0!</v>
      </c>
      <c r="J49" s="14"/>
      <c r="K49" s="16"/>
    </row>
    <row r="50" spans="1:11" ht="20.100000000000001" customHeight="1" x14ac:dyDescent="0.3">
      <c r="A50" s="12">
        <f t="shared" si="3"/>
        <v>44</v>
      </c>
      <c r="B50" s="12"/>
      <c r="C50" s="12"/>
      <c r="D50" s="12"/>
      <c r="E50" s="12"/>
      <c r="F50" s="13"/>
      <c r="G50" s="13"/>
      <c r="H50" s="11">
        <f t="shared" si="0"/>
        <v>0</v>
      </c>
      <c r="I50" s="22" t="e">
        <f t="shared" si="1"/>
        <v>#DIV/0!</v>
      </c>
      <c r="J50" s="14"/>
      <c r="K50" s="16"/>
    </row>
    <row r="51" spans="1:11" ht="20.100000000000001" customHeight="1" x14ac:dyDescent="0.3">
      <c r="A51" s="12">
        <f t="shared" si="3"/>
        <v>45</v>
      </c>
      <c r="B51" s="12"/>
      <c r="C51" s="12"/>
      <c r="D51" s="12"/>
      <c r="E51" s="12"/>
      <c r="F51" s="13"/>
      <c r="G51" s="13"/>
      <c r="H51" s="11">
        <f t="shared" si="0"/>
        <v>0</v>
      </c>
      <c r="I51" s="22" t="e">
        <f t="shared" si="1"/>
        <v>#DIV/0!</v>
      </c>
      <c r="J51" s="14"/>
      <c r="K51" s="16"/>
    </row>
    <row r="52" spans="1:11" ht="20.100000000000001" customHeight="1" x14ac:dyDescent="0.3">
      <c r="A52" s="12">
        <f t="shared" si="3"/>
        <v>46</v>
      </c>
      <c r="B52" s="12"/>
      <c r="C52" s="12"/>
      <c r="D52" s="12"/>
      <c r="E52" s="12"/>
      <c r="F52" s="13"/>
      <c r="G52" s="13"/>
      <c r="H52" s="11">
        <f t="shared" si="0"/>
        <v>0</v>
      </c>
      <c r="I52" s="22" t="e">
        <f t="shared" si="1"/>
        <v>#DIV/0!</v>
      </c>
      <c r="J52" s="14"/>
      <c r="K52" s="16"/>
    </row>
    <row r="53" spans="1:11" ht="20.100000000000001" customHeight="1" x14ac:dyDescent="0.3">
      <c r="A53" s="12">
        <f t="shared" si="3"/>
        <v>47</v>
      </c>
      <c r="B53" s="12"/>
      <c r="C53" s="12"/>
      <c r="D53" s="12"/>
      <c r="E53" s="12"/>
      <c r="F53" s="13"/>
      <c r="G53" s="13"/>
      <c r="H53" s="11">
        <f t="shared" si="0"/>
        <v>0</v>
      </c>
      <c r="I53" s="22" t="e">
        <f t="shared" si="1"/>
        <v>#DIV/0!</v>
      </c>
      <c r="J53" s="14"/>
      <c r="K53" s="16"/>
    </row>
    <row r="54" spans="1:11" ht="20.100000000000001" customHeight="1" x14ac:dyDescent="0.3">
      <c r="A54" s="12">
        <f t="shared" si="3"/>
        <v>48</v>
      </c>
      <c r="B54" s="12"/>
      <c r="C54" s="12"/>
      <c r="D54" s="12"/>
      <c r="E54" s="12"/>
      <c r="F54" s="13"/>
      <c r="G54" s="13"/>
      <c r="H54" s="11">
        <f t="shared" si="0"/>
        <v>0</v>
      </c>
      <c r="I54" s="22" t="e">
        <f t="shared" si="1"/>
        <v>#DIV/0!</v>
      </c>
      <c r="J54" s="14"/>
      <c r="K54" s="16"/>
    </row>
    <row r="55" spans="1:11" ht="20.100000000000001" customHeight="1" x14ac:dyDescent="0.3">
      <c r="A55" s="12">
        <f t="shared" si="3"/>
        <v>49</v>
      </c>
      <c r="B55" s="12"/>
      <c r="C55" s="12"/>
      <c r="D55" s="12"/>
      <c r="E55" s="12"/>
      <c r="F55" s="13"/>
      <c r="G55" s="13"/>
      <c r="H55" s="11">
        <f t="shared" si="0"/>
        <v>0</v>
      </c>
      <c r="I55" s="22" t="e">
        <f t="shared" si="1"/>
        <v>#DIV/0!</v>
      </c>
      <c r="J55" s="14"/>
      <c r="K55" s="16"/>
    </row>
    <row r="56" spans="1:11" ht="20.100000000000001" customHeight="1" x14ac:dyDescent="0.3">
      <c r="A56" s="12">
        <f t="shared" si="3"/>
        <v>50</v>
      </c>
      <c r="B56" s="12"/>
      <c r="C56" s="12"/>
      <c r="D56" s="12"/>
      <c r="E56" s="12"/>
      <c r="F56" s="13"/>
      <c r="G56" s="13"/>
      <c r="H56" s="11">
        <f t="shared" si="0"/>
        <v>0</v>
      </c>
      <c r="I56" s="22" t="e">
        <f t="shared" si="1"/>
        <v>#DIV/0!</v>
      </c>
      <c r="J56" s="14"/>
      <c r="K56" s="16"/>
    </row>
    <row r="57" spans="1:11" ht="20.100000000000001" customHeight="1" x14ac:dyDescent="0.3">
      <c r="A57" s="12">
        <f t="shared" si="3"/>
        <v>51</v>
      </c>
      <c r="B57" s="12"/>
      <c r="C57" s="12"/>
      <c r="D57" s="12"/>
      <c r="E57" s="12"/>
      <c r="F57" s="13"/>
      <c r="G57" s="13"/>
      <c r="H57" s="11">
        <f t="shared" si="0"/>
        <v>0</v>
      </c>
      <c r="I57" s="22" t="e">
        <f t="shared" si="1"/>
        <v>#DIV/0!</v>
      </c>
      <c r="J57" s="14"/>
      <c r="K57" s="16"/>
    </row>
    <row r="58" spans="1:11" ht="20.100000000000001" customHeight="1" x14ac:dyDescent="0.3">
      <c r="A58" s="12">
        <f t="shared" si="3"/>
        <v>52</v>
      </c>
      <c r="B58" s="12"/>
      <c r="C58" s="12"/>
      <c r="D58" s="12"/>
      <c r="E58" s="12"/>
      <c r="F58" s="13"/>
      <c r="G58" s="13"/>
      <c r="H58" s="11">
        <f t="shared" si="0"/>
        <v>0</v>
      </c>
      <c r="I58" s="22" t="e">
        <f t="shared" si="1"/>
        <v>#DIV/0!</v>
      </c>
      <c r="J58" s="14"/>
      <c r="K58" s="16"/>
    </row>
    <row r="59" spans="1:11" ht="20.100000000000001" customHeight="1" x14ac:dyDescent="0.3">
      <c r="A59" s="12">
        <f t="shared" si="3"/>
        <v>53</v>
      </c>
      <c r="B59" s="12"/>
      <c r="C59" s="12"/>
      <c r="D59" s="12"/>
      <c r="E59" s="12"/>
      <c r="F59" s="13"/>
      <c r="G59" s="13"/>
      <c r="H59" s="11">
        <f t="shared" si="0"/>
        <v>0</v>
      </c>
      <c r="I59" s="22" t="e">
        <f t="shared" si="1"/>
        <v>#DIV/0!</v>
      </c>
      <c r="J59" s="14"/>
      <c r="K59" s="16"/>
    </row>
    <row r="60" spans="1:11" ht="20.100000000000001" customHeight="1" x14ac:dyDescent="0.3">
      <c r="A60" s="12">
        <f t="shared" si="3"/>
        <v>54</v>
      </c>
      <c r="B60" s="12"/>
      <c r="C60" s="12"/>
      <c r="D60" s="12"/>
      <c r="E60" s="12"/>
      <c r="F60" s="13"/>
      <c r="G60" s="13"/>
      <c r="H60" s="11">
        <f t="shared" si="0"/>
        <v>0</v>
      </c>
      <c r="I60" s="22" t="e">
        <f t="shared" si="1"/>
        <v>#DIV/0!</v>
      </c>
      <c r="J60" s="14"/>
      <c r="K60" s="16"/>
    </row>
    <row r="61" spans="1:11" ht="20.100000000000001" customHeight="1" x14ac:dyDescent="0.3">
      <c r="A61" s="12">
        <f t="shared" si="3"/>
        <v>55</v>
      </c>
      <c r="B61" s="12"/>
      <c r="C61" s="12"/>
      <c r="D61" s="12"/>
      <c r="E61" s="12"/>
      <c r="F61" s="13"/>
      <c r="G61" s="13"/>
      <c r="H61" s="11">
        <f t="shared" si="0"/>
        <v>0</v>
      </c>
      <c r="I61" s="22" t="e">
        <f t="shared" si="1"/>
        <v>#DIV/0!</v>
      </c>
      <c r="J61" s="14"/>
      <c r="K61" s="16"/>
    </row>
    <row r="62" spans="1:11" ht="20.100000000000001" customHeight="1" x14ac:dyDescent="0.3">
      <c r="A62" s="12">
        <f t="shared" si="3"/>
        <v>56</v>
      </c>
      <c r="B62" s="12"/>
      <c r="C62" s="12"/>
      <c r="D62" s="12"/>
      <c r="E62" s="12"/>
      <c r="F62" s="13"/>
      <c r="G62" s="13"/>
      <c r="H62" s="11">
        <f t="shared" si="0"/>
        <v>0</v>
      </c>
      <c r="I62" s="22" t="e">
        <f t="shared" si="1"/>
        <v>#DIV/0!</v>
      </c>
      <c r="J62" s="14"/>
      <c r="K62" s="16"/>
    </row>
    <row r="63" spans="1:11" ht="20.100000000000001" customHeight="1" x14ac:dyDescent="0.3">
      <c r="A63" s="12">
        <f t="shared" si="3"/>
        <v>57</v>
      </c>
      <c r="B63" s="12"/>
      <c r="C63" s="12"/>
      <c r="D63" s="12"/>
      <c r="E63" s="12"/>
      <c r="F63" s="13"/>
      <c r="G63" s="13"/>
      <c r="H63" s="11">
        <f t="shared" si="0"/>
        <v>0</v>
      </c>
      <c r="I63" s="22" t="e">
        <f t="shared" si="1"/>
        <v>#DIV/0!</v>
      </c>
      <c r="J63" s="14"/>
      <c r="K63" s="16"/>
    </row>
    <row r="64" spans="1:11" ht="20.100000000000001" customHeight="1" x14ac:dyDescent="0.3">
      <c r="A64" s="12">
        <f t="shared" si="3"/>
        <v>58</v>
      </c>
      <c r="B64" s="12"/>
      <c r="C64" s="12"/>
      <c r="D64" s="12"/>
      <c r="E64" s="12"/>
      <c r="F64" s="13"/>
      <c r="G64" s="13"/>
      <c r="H64" s="11">
        <f t="shared" si="0"/>
        <v>0</v>
      </c>
      <c r="I64" s="22" t="e">
        <f t="shared" si="1"/>
        <v>#DIV/0!</v>
      </c>
      <c r="J64" s="14"/>
      <c r="K64" s="16"/>
    </row>
    <row r="65" spans="1:11" ht="20.100000000000001" customHeight="1" x14ac:dyDescent="0.3">
      <c r="A65" s="12">
        <f t="shared" si="3"/>
        <v>59</v>
      </c>
      <c r="B65" s="12"/>
      <c r="C65" s="12"/>
      <c r="D65" s="12"/>
      <c r="E65" s="12"/>
      <c r="F65" s="13"/>
      <c r="G65" s="13"/>
      <c r="H65" s="11">
        <f t="shared" si="0"/>
        <v>0</v>
      </c>
      <c r="I65" s="22" t="e">
        <f t="shared" si="1"/>
        <v>#DIV/0!</v>
      </c>
      <c r="J65" s="14"/>
      <c r="K65" s="16"/>
    </row>
    <row r="66" spans="1:11" ht="20.100000000000001" customHeight="1" x14ac:dyDescent="0.3">
      <c r="A66" s="12">
        <f t="shared" si="3"/>
        <v>60</v>
      </c>
      <c r="B66" s="12"/>
      <c r="C66" s="12"/>
      <c r="D66" s="12"/>
      <c r="E66" s="12"/>
      <c r="F66" s="13"/>
      <c r="G66" s="13"/>
      <c r="H66" s="11">
        <f t="shared" si="0"/>
        <v>0</v>
      </c>
      <c r="I66" s="22" t="e">
        <f t="shared" si="1"/>
        <v>#DIV/0!</v>
      </c>
      <c r="J66" s="14"/>
      <c r="K66" s="16"/>
    </row>
    <row r="67" spans="1:11" ht="20.100000000000001" customHeight="1" x14ac:dyDescent="0.3">
      <c r="A67" s="12">
        <f t="shared" si="3"/>
        <v>61</v>
      </c>
      <c r="B67" s="12"/>
      <c r="C67" s="12"/>
      <c r="D67" s="12"/>
      <c r="E67" s="12"/>
      <c r="F67" s="13"/>
      <c r="G67" s="13"/>
      <c r="H67" s="11">
        <f t="shared" si="0"/>
        <v>0</v>
      </c>
      <c r="I67" s="22" t="e">
        <f t="shared" si="1"/>
        <v>#DIV/0!</v>
      </c>
      <c r="J67" s="14"/>
      <c r="K67" s="16"/>
    </row>
    <row r="68" spans="1:11" ht="20.100000000000001" customHeight="1" x14ac:dyDescent="0.3">
      <c r="A68" s="12">
        <f t="shared" si="3"/>
        <v>62</v>
      </c>
      <c r="B68" s="12"/>
      <c r="C68" s="12"/>
      <c r="D68" s="12"/>
      <c r="E68" s="12"/>
      <c r="F68" s="13"/>
      <c r="G68" s="13"/>
      <c r="H68" s="11">
        <f t="shared" si="0"/>
        <v>0</v>
      </c>
      <c r="I68" s="22" t="e">
        <f t="shared" si="1"/>
        <v>#DIV/0!</v>
      </c>
      <c r="J68" s="14"/>
      <c r="K68" s="16"/>
    </row>
    <row r="69" spans="1:11" ht="20.100000000000001" customHeight="1" x14ac:dyDescent="0.3">
      <c r="A69" s="12">
        <f t="shared" si="3"/>
        <v>63</v>
      </c>
      <c r="B69" s="12"/>
      <c r="C69" s="12"/>
      <c r="D69" s="12"/>
      <c r="E69" s="12"/>
      <c r="F69" s="13"/>
      <c r="G69" s="13"/>
      <c r="H69" s="11">
        <f t="shared" si="0"/>
        <v>0</v>
      </c>
      <c r="I69" s="22" t="e">
        <f t="shared" si="1"/>
        <v>#DIV/0!</v>
      </c>
      <c r="J69" s="14"/>
      <c r="K69" s="16"/>
    </row>
    <row r="70" spans="1:11" ht="20.100000000000001" customHeight="1" x14ac:dyDescent="0.3">
      <c r="A70" s="12">
        <f t="shared" si="3"/>
        <v>64</v>
      </c>
      <c r="B70" s="12"/>
      <c r="C70" s="12"/>
      <c r="D70" s="12"/>
      <c r="E70" s="12"/>
      <c r="F70" s="13"/>
      <c r="G70" s="13"/>
      <c r="H70" s="11">
        <f t="shared" si="0"/>
        <v>0</v>
      </c>
      <c r="I70" s="22" t="e">
        <f t="shared" si="1"/>
        <v>#DIV/0!</v>
      </c>
      <c r="J70" s="14"/>
      <c r="K70" s="16"/>
    </row>
    <row r="71" spans="1:11" ht="20.100000000000001" customHeight="1" x14ac:dyDescent="0.3">
      <c r="A71" s="12">
        <f t="shared" si="3"/>
        <v>65</v>
      </c>
      <c r="B71" s="12"/>
      <c r="C71" s="12"/>
      <c r="D71" s="12"/>
      <c r="E71" s="12"/>
      <c r="F71" s="13"/>
      <c r="G71" s="13"/>
      <c r="H71" s="11">
        <f t="shared" si="0"/>
        <v>0</v>
      </c>
      <c r="I71" s="22" t="e">
        <f t="shared" si="1"/>
        <v>#DIV/0!</v>
      </c>
      <c r="J71" s="14"/>
      <c r="K71" s="16"/>
    </row>
    <row r="72" spans="1:11" ht="20.100000000000001" customHeight="1" x14ac:dyDescent="0.3">
      <c r="A72" s="12">
        <f t="shared" si="3"/>
        <v>66</v>
      </c>
      <c r="B72" s="12"/>
      <c r="C72" s="12"/>
      <c r="D72" s="12"/>
      <c r="E72" s="12"/>
      <c r="F72" s="13"/>
      <c r="G72" s="13"/>
      <c r="H72" s="11">
        <f t="shared" ref="H72:H106" si="4">F72-G72</f>
        <v>0</v>
      </c>
      <c r="I72" s="22" t="e">
        <f t="shared" ref="I72:I106" si="5">IF(H72/F72&gt;=0.5, "Yes", "No")</f>
        <v>#DIV/0!</v>
      </c>
      <c r="J72" s="14"/>
      <c r="K72" s="16"/>
    </row>
    <row r="73" spans="1:11" ht="20.100000000000001" customHeight="1" x14ac:dyDescent="0.3">
      <c r="A73" s="12">
        <f t="shared" ref="A73:A106" si="6">A72+1</f>
        <v>67</v>
      </c>
      <c r="B73" s="12"/>
      <c r="C73" s="12"/>
      <c r="D73" s="12"/>
      <c r="E73" s="12"/>
      <c r="F73" s="13"/>
      <c r="G73" s="13"/>
      <c r="H73" s="11">
        <f t="shared" si="4"/>
        <v>0</v>
      </c>
      <c r="I73" s="22" t="e">
        <f t="shared" si="5"/>
        <v>#DIV/0!</v>
      </c>
      <c r="J73" s="14"/>
      <c r="K73" s="16"/>
    </row>
    <row r="74" spans="1:11" ht="20.100000000000001" customHeight="1" x14ac:dyDescent="0.3">
      <c r="A74" s="12">
        <f t="shared" si="6"/>
        <v>68</v>
      </c>
      <c r="B74" s="12"/>
      <c r="C74" s="12"/>
      <c r="D74" s="12"/>
      <c r="E74" s="12"/>
      <c r="F74" s="13"/>
      <c r="G74" s="13"/>
      <c r="H74" s="11">
        <f t="shared" si="4"/>
        <v>0</v>
      </c>
      <c r="I74" s="22" t="e">
        <f t="shared" si="5"/>
        <v>#DIV/0!</v>
      </c>
      <c r="J74" s="14"/>
      <c r="K74" s="16"/>
    </row>
    <row r="75" spans="1:11" ht="20.100000000000001" customHeight="1" x14ac:dyDescent="0.3">
      <c r="A75" s="12">
        <f t="shared" si="6"/>
        <v>69</v>
      </c>
      <c r="B75" s="12"/>
      <c r="C75" s="12"/>
      <c r="D75" s="12"/>
      <c r="E75" s="12"/>
      <c r="F75" s="13"/>
      <c r="G75" s="13"/>
      <c r="H75" s="11">
        <f t="shared" si="4"/>
        <v>0</v>
      </c>
      <c r="I75" s="22" t="e">
        <f t="shared" si="5"/>
        <v>#DIV/0!</v>
      </c>
      <c r="J75" s="14"/>
      <c r="K75" s="16"/>
    </row>
    <row r="76" spans="1:11" ht="20.100000000000001" customHeight="1" x14ac:dyDescent="0.3">
      <c r="A76" s="12">
        <f t="shared" si="6"/>
        <v>70</v>
      </c>
      <c r="B76" s="12"/>
      <c r="C76" s="12"/>
      <c r="D76" s="12"/>
      <c r="E76" s="12"/>
      <c r="F76" s="13"/>
      <c r="G76" s="13"/>
      <c r="H76" s="11">
        <f t="shared" si="4"/>
        <v>0</v>
      </c>
      <c r="I76" s="22" t="e">
        <f t="shared" si="5"/>
        <v>#DIV/0!</v>
      </c>
      <c r="J76" s="14"/>
      <c r="K76" s="16"/>
    </row>
    <row r="77" spans="1:11" ht="20.100000000000001" customHeight="1" x14ac:dyDescent="0.3">
      <c r="A77" s="12">
        <f t="shared" si="6"/>
        <v>71</v>
      </c>
      <c r="B77" s="12"/>
      <c r="C77" s="12"/>
      <c r="D77" s="12"/>
      <c r="E77" s="12"/>
      <c r="F77" s="13"/>
      <c r="G77" s="13"/>
      <c r="H77" s="11">
        <f t="shared" si="4"/>
        <v>0</v>
      </c>
      <c r="I77" s="22" t="e">
        <f t="shared" si="5"/>
        <v>#DIV/0!</v>
      </c>
      <c r="J77" s="14"/>
      <c r="K77" s="16"/>
    </row>
    <row r="78" spans="1:11" ht="20.100000000000001" customHeight="1" x14ac:dyDescent="0.3">
      <c r="A78" s="12">
        <f t="shared" si="6"/>
        <v>72</v>
      </c>
      <c r="B78" s="12"/>
      <c r="C78" s="12"/>
      <c r="D78" s="12"/>
      <c r="E78" s="12"/>
      <c r="F78" s="13"/>
      <c r="G78" s="13"/>
      <c r="H78" s="11">
        <f t="shared" si="4"/>
        <v>0</v>
      </c>
      <c r="I78" s="22" t="e">
        <f t="shared" si="5"/>
        <v>#DIV/0!</v>
      </c>
      <c r="J78" s="14"/>
      <c r="K78" s="16"/>
    </row>
    <row r="79" spans="1:11" ht="20.100000000000001" customHeight="1" x14ac:dyDescent="0.3">
      <c r="A79" s="12">
        <f t="shared" si="6"/>
        <v>73</v>
      </c>
      <c r="B79" s="12"/>
      <c r="C79" s="12"/>
      <c r="D79" s="12"/>
      <c r="E79" s="12"/>
      <c r="F79" s="13"/>
      <c r="G79" s="13"/>
      <c r="H79" s="11">
        <f t="shared" si="4"/>
        <v>0</v>
      </c>
      <c r="I79" s="22" t="e">
        <f t="shared" si="5"/>
        <v>#DIV/0!</v>
      </c>
      <c r="J79" s="14"/>
      <c r="K79" s="16"/>
    </row>
    <row r="80" spans="1:11" ht="20.100000000000001" customHeight="1" x14ac:dyDescent="0.3">
      <c r="A80" s="12">
        <f t="shared" si="6"/>
        <v>74</v>
      </c>
      <c r="B80" s="12"/>
      <c r="C80" s="12"/>
      <c r="D80" s="12"/>
      <c r="E80" s="12"/>
      <c r="F80" s="13"/>
      <c r="G80" s="13"/>
      <c r="H80" s="11">
        <f t="shared" si="4"/>
        <v>0</v>
      </c>
      <c r="I80" s="22" t="e">
        <f t="shared" si="5"/>
        <v>#DIV/0!</v>
      </c>
      <c r="J80" s="14"/>
      <c r="K80" s="16"/>
    </row>
    <row r="81" spans="1:11" ht="20.100000000000001" customHeight="1" x14ac:dyDescent="0.3">
      <c r="A81" s="12">
        <f t="shared" si="6"/>
        <v>75</v>
      </c>
      <c r="B81" s="12"/>
      <c r="C81" s="12"/>
      <c r="D81" s="12"/>
      <c r="E81" s="12"/>
      <c r="F81" s="13"/>
      <c r="G81" s="13"/>
      <c r="H81" s="11">
        <f t="shared" si="4"/>
        <v>0</v>
      </c>
      <c r="I81" s="22" t="e">
        <f t="shared" si="5"/>
        <v>#DIV/0!</v>
      </c>
      <c r="J81" s="14"/>
      <c r="K81" s="16"/>
    </row>
    <row r="82" spans="1:11" ht="20.100000000000001" customHeight="1" x14ac:dyDescent="0.3">
      <c r="A82" s="12">
        <f t="shared" si="6"/>
        <v>76</v>
      </c>
      <c r="B82" s="12"/>
      <c r="C82" s="12"/>
      <c r="D82" s="12"/>
      <c r="E82" s="12"/>
      <c r="F82" s="13"/>
      <c r="G82" s="13"/>
      <c r="H82" s="11">
        <f t="shared" si="4"/>
        <v>0</v>
      </c>
      <c r="I82" s="22" t="e">
        <f t="shared" si="5"/>
        <v>#DIV/0!</v>
      </c>
      <c r="J82" s="14"/>
      <c r="K82" s="16"/>
    </row>
    <row r="83" spans="1:11" ht="20.100000000000001" customHeight="1" x14ac:dyDescent="0.3">
      <c r="A83" s="12">
        <f t="shared" si="6"/>
        <v>77</v>
      </c>
      <c r="B83" s="12"/>
      <c r="C83" s="12"/>
      <c r="D83" s="12"/>
      <c r="E83" s="12"/>
      <c r="F83" s="13"/>
      <c r="G83" s="13"/>
      <c r="H83" s="11">
        <f t="shared" si="4"/>
        <v>0</v>
      </c>
      <c r="I83" s="22" t="e">
        <f t="shared" si="5"/>
        <v>#DIV/0!</v>
      </c>
      <c r="J83" s="14"/>
      <c r="K83" s="16"/>
    </row>
    <row r="84" spans="1:11" ht="20.100000000000001" customHeight="1" x14ac:dyDescent="0.3">
      <c r="A84" s="12">
        <f t="shared" si="6"/>
        <v>78</v>
      </c>
      <c r="B84" s="12"/>
      <c r="C84" s="12"/>
      <c r="D84" s="12"/>
      <c r="E84" s="12"/>
      <c r="F84" s="13"/>
      <c r="G84" s="13"/>
      <c r="H84" s="11">
        <f t="shared" si="4"/>
        <v>0</v>
      </c>
      <c r="I84" s="22" t="e">
        <f t="shared" si="5"/>
        <v>#DIV/0!</v>
      </c>
      <c r="J84" s="14"/>
      <c r="K84" s="16"/>
    </row>
    <row r="85" spans="1:11" ht="20.100000000000001" customHeight="1" x14ac:dyDescent="0.3">
      <c r="A85" s="12">
        <f t="shared" si="6"/>
        <v>79</v>
      </c>
      <c r="B85" s="12"/>
      <c r="C85" s="12"/>
      <c r="D85" s="12"/>
      <c r="E85" s="12"/>
      <c r="F85" s="13"/>
      <c r="G85" s="13"/>
      <c r="H85" s="11">
        <f t="shared" si="4"/>
        <v>0</v>
      </c>
      <c r="I85" s="22" t="e">
        <f t="shared" si="5"/>
        <v>#DIV/0!</v>
      </c>
      <c r="J85" s="14"/>
      <c r="K85" s="16"/>
    </row>
    <row r="86" spans="1:11" ht="20.100000000000001" customHeight="1" x14ac:dyDescent="0.3">
      <c r="A86" s="12">
        <f t="shared" si="6"/>
        <v>80</v>
      </c>
      <c r="B86" s="12"/>
      <c r="C86" s="12"/>
      <c r="D86" s="12"/>
      <c r="E86" s="12"/>
      <c r="F86" s="13"/>
      <c r="G86" s="13"/>
      <c r="H86" s="11">
        <f t="shared" si="4"/>
        <v>0</v>
      </c>
      <c r="I86" s="22" t="e">
        <f t="shared" si="5"/>
        <v>#DIV/0!</v>
      </c>
      <c r="J86" s="14"/>
      <c r="K86" s="16"/>
    </row>
    <row r="87" spans="1:11" ht="20.100000000000001" customHeight="1" x14ac:dyDescent="0.3">
      <c r="A87" s="12">
        <f t="shared" si="6"/>
        <v>81</v>
      </c>
      <c r="B87" s="12"/>
      <c r="C87" s="12"/>
      <c r="D87" s="12"/>
      <c r="E87" s="12"/>
      <c r="F87" s="13"/>
      <c r="G87" s="13"/>
      <c r="H87" s="11">
        <f t="shared" si="4"/>
        <v>0</v>
      </c>
      <c r="I87" s="22" t="e">
        <f t="shared" si="5"/>
        <v>#DIV/0!</v>
      </c>
      <c r="J87" s="14"/>
      <c r="K87" s="16"/>
    </row>
    <row r="88" spans="1:11" ht="20.100000000000001" customHeight="1" x14ac:dyDescent="0.3">
      <c r="A88" s="12">
        <f t="shared" si="6"/>
        <v>82</v>
      </c>
      <c r="B88" s="12"/>
      <c r="C88" s="12"/>
      <c r="D88" s="12"/>
      <c r="E88" s="12"/>
      <c r="F88" s="13"/>
      <c r="G88" s="13"/>
      <c r="H88" s="11">
        <f t="shared" si="4"/>
        <v>0</v>
      </c>
      <c r="I88" s="22" t="e">
        <f t="shared" si="5"/>
        <v>#DIV/0!</v>
      </c>
      <c r="J88" s="14"/>
      <c r="K88" s="16"/>
    </row>
    <row r="89" spans="1:11" ht="20.100000000000001" customHeight="1" x14ac:dyDescent="0.3">
      <c r="A89" s="12">
        <f t="shared" si="6"/>
        <v>83</v>
      </c>
      <c r="B89" s="12"/>
      <c r="C89" s="12"/>
      <c r="D89" s="12"/>
      <c r="E89" s="12"/>
      <c r="F89" s="13"/>
      <c r="G89" s="13"/>
      <c r="H89" s="11">
        <f t="shared" si="4"/>
        <v>0</v>
      </c>
      <c r="I89" s="22" t="e">
        <f t="shared" si="5"/>
        <v>#DIV/0!</v>
      </c>
      <c r="J89" s="14"/>
      <c r="K89" s="16"/>
    </row>
    <row r="90" spans="1:11" ht="20.100000000000001" customHeight="1" x14ac:dyDescent="0.3">
      <c r="A90" s="12">
        <f t="shared" si="6"/>
        <v>84</v>
      </c>
      <c r="B90" s="12"/>
      <c r="C90" s="12"/>
      <c r="D90" s="12"/>
      <c r="E90" s="12"/>
      <c r="F90" s="13"/>
      <c r="G90" s="13"/>
      <c r="H90" s="11">
        <f t="shared" si="4"/>
        <v>0</v>
      </c>
      <c r="I90" s="22" t="e">
        <f t="shared" si="5"/>
        <v>#DIV/0!</v>
      </c>
      <c r="J90" s="14"/>
      <c r="K90" s="16"/>
    </row>
    <row r="91" spans="1:11" ht="20.100000000000001" customHeight="1" x14ac:dyDescent="0.3">
      <c r="A91" s="12">
        <f t="shared" si="6"/>
        <v>85</v>
      </c>
      <c r="B91" s="12"/>
      <c r="C91" s="12"/>
      <c r="D91" s="12"/>
      <c r="E91" s="12"/>
      <c r="F91" s="13"/>
      <c r="G91" s="13"/>
      <c r="H91" s="11">
        <f t="shared" si="4"/>
        <v>0</v>
      </c>
      <c r="I91" s="22" t="e">
        <f t="shared" si="5"/>
        <v>#DIV/0!</v>
      </c>
      <c r="J91" s="14"/>
      <c r="K91" s="16"/>
    </row>
    <row r="92" spans="1:11" ht="20.100000000000001" customHeight="1" x14ac:dyDescent="0.3">
      <c r="A92" s="12">
        <f t="shared" si="6"/>
        <v>86</v>
      </c>
      <c r="B92" s="12"/>
      <c r="C92" s="12"/>
      <c r="D92" s="12"/>
      <c r="E92" s="12"/>
      <c r="F92" s="13"/>
      <c r="G92" s="13"/>
      <c r="H92" s="11">
        <f t="shared" si="4"/>
        <v>0</v>
      </c>
      <c r="I92" s="22" t="e">
        <f t="shared" si="5"/>
        <v>#DIV/0!</v>
      </c>
      <c r="J92" s="14"/>
      <c r="K92" s="16"/>
    </row>
    <row r="93" spans="1:11" ht="20.100000000000001" customHeight="1" x14ac:dyDescent="0.3">
      <c r="A93" s="12">
        <f t="shared" si="6"/>
        <v>87</v>
      </c>
      <c r="B93" s="12"/>
      <c r="C93" s="12"/>
      <c r="D93" s="12"/>
      <c r="E93" s="12"/>
      <c r="F93" s="13"/>
      <c r="G93" s="13"/>
      <c r="H93" s="11">
        <f t="shared" si="4"/>
        <v>0</v>
      </c>
      <c r="I93" s="22" t="e">
        <f t="shared" si="5"/>
        <v>#DIV/0!</v>
      </c>
      <c r="J93" s="14"/>
      <c r="K93" s="16"/>
    </row>
    <row r="94" spans="1:11" ht="20.100000000000001" customHeight="1" x14ac:dyDescent="0.3">
      <c r="A94" s="12">
        <f t="shared" si="6"/>
        <v>88</v>
      </c>
      <c r="B94" s="12"/>
      <c r="C94" s="12"/>
      <c r="D94" s="12"/>
      <c r="E94" s="12"/>
      <c r="F94" s="13"/>
      <c r="G94" s="13"/>
      <c r="H94" s="11">
        <f t="shared" si="4"/>
        <v>0</v>
      </c>
      <c r="I94" s="22" t="e">
        <f t="shared" si="5"/>
        <v>#DIV/0!</v>
      </c>
      <c r="J94" s="14"/>
      <c r="K94" s="16"/>
    </row>
    <row r="95" spans="1:11" ht="20.100000000000001" customHeight="1" x14ac:dyDescent="0.3">
      <c r="A95" s="12">
        <f t="shared" si="6"/>
        <v>89</v>
      </c>
      <c r="B95" s="12"/>
      <c r="C95" s="12"/>
      <c r="D95" s="12"/>
      <c r="E95" s="12"/>
      <c r="F95" s="13"/>
      <c r="G95" s="13"/>
      <c r="H95" s="11">
        <f t="shared" si="4"/>
        <v>0</v>
      </c>
      <c r="I95" s="22" t="e">
        <f t="shared" si="5"/>
        <v>#DIV/0!</v>
      </c>
      <c r="J95" s="14"/>
      <c r="K95" s="16"/>
    </row>
    <row r="96" spans="1:11" ht="20.100000000000001" customHeight="1" x14ac:dyDescent="0.3">
      <c r="A96" s="12">
        <f t="shared" si="6"/>
        <v>90</v>
      </c>
      <c r="B96" s="12"/>
      <c r="C96" s="12"/>
      <c r="D96" s="12"/>
      <c r="E96" s="12"/>
      <c r="F96" s="13"/>
      <c r="G96" s="13"/>
      <c r="H96" s="11">
        <f t="shared" si="4"/>
        <v>0</v>
      </c>
      <c r="I96" s="22" t="e">
        <f t="shared" si="5"/>
        <v>#DIV/0!</v>
      </c>
      <c r="J96" s="14"/>
      <c r="K96" s="16"/>
    </row>
    <row r="97" spans="1:11" ht="20.100000000000001" customHeight="1" x14ac:dyDescent="0.3">
      <c r="A97" s="12">
        <f t="shared" si="6"/>
        <v>91</v>
      </c>
      <c r="B97" s="12"/>
      <c r="C97" s="12"/>
      <c r="D97" s="12"/>
      <c r="E97" s="12"/>
      <c r="F97" s="13"/>
      <c r="G97" s="13"/>
      <c r="H97" s="11">
        <f t="shared" si="4"/>
        <v>0</v>
      </c>
      <c r="I97" s="22" t="e">
        <f t="shared" si="5"/>
        <v>#DIV/0!</v>
      </c>
      <c r="J97" s="14"/>
      <c r="K97" s="16"/>
    </row>
    <row r="98" spans="1:11" ht="20.100000000000001" customHeight="1" x14ac:dyDescent="0.3">
      <c r="A98" s="12">
        <f t="shared" si="6"/>
        <v>92</v>
      </c>
      <c r="B98" s="12"/>
      <c r="C98" s="12"/>
      <c r="D98" s="12"/>
      <c r="E98" s="12"/>
      <c r="F98" s="13"/>
      <c r="G98" s="13"/>
      <c r="H98" s="11">
        <f t="shared" si="4"/>
        <v>0</v>
      </c>
      <c r="I98" s="22" t="e">
        <f t="shared" si="5"/>
        <v>#DIV/0!</v>
      </c>
      <c r="J98" s="14"/>
      <c r="K98" s="16"/>
    </row>
    <row r="99" spans="1:11" ht="20.100000000000001" customHeight="1" x14ac:dyDescent="0.3">
      <c r="A99" s="12">
        <f t="shared" si="6"/>
        <v>93</v>
      </c>
      <c r="B99" s="12"/>
      <c r="C99" s="12"/>
      <c r="D99" s="12"/>
      <c r="E99" s="12"/>
      <c r="F99" s="13"/>
      <c r="G99" s="13"/>
      <c r="H99" s="11">
        <f t="shared" si="4"/>
        <v>0</v>
      </c>
      <c r="I99" s="22" t="e">
        <f t="shared" si="5"/>
        <v>#DIV/0!</v>
      </c>
      <c r="J99" s="14"/>
      <c r="K99" s="16"/>
    </row>
    <row r="100" spans="1:11" ht="20.100000000000001" customHeight="1" x14ac:dyDescent="0.3">
      <c r="A100" s="12">
        <f t="shared" si="6"/>
        <v>94</v>
      </c>
      <c r="B100" s="12"/>
      <c r="C100" s="12"/>
      <c r="D100" s="12"/>
      <c r="E100" s="12"/>
      <c r="F100" s="13"/>
      <c r="G100" s="13"/>
      <c r="H100" s="11">
        <f t="shared" si="4"/>
        <v>0</v>
      </c>
      <c r="I100" s="22" t="e">
        <f t="shared" si="5"/>
        <v>#DIV/0!</v>
      </c>
      <c r="J100" s="14"/>
      <c r="K100" s="16"/>
    </row>
    <row r="101" spans="1:11" ht="20.100000000000001" customHeight="1" x14ac:dyDescent="0.3">
      <c r="A101" s="12">
        <f t="shared" si="6"/>
        <v>95</v>
      </c>
      <c r="B101" s="12"/>
      <c r="C101" s="12"/>
      <c r="D101" s="12"/>
      <c r="E101" s="12"/>
      <c r="F101" s="13"/>
      <c r="G101" s="13"/>
      <c r="H101" s="11">
        <f t="shared" si="4"/>
        <v>0</v>
      </c>
      <c r="I101" s="22" t="e">
        <f t="shared" si="5"/>
        <v>#DIV/0!</v>
      </c>
      <c r="J101" s="14"/>
      <c r="K101" s="16"/>
    </row>
    <row r="102" spans="1:11" ht="20.100000000000001" customHeight="1" x14ac:dyDescent="0.3">
      <c r="A102" s="12">
        <f t="shared" si="6"/>
        <v>96</v>
      </c>
      <c r="B102" s="12"/>
      <c r="C102" s="12"/>
      <c r="D102" s="12"/>
      <c r="E102" s="12"/>
      <c r="F102" s="13"/>
      <c r="G102" s="13"/>
      <c r="H102" s="11">
        <f t="shared" si="4"/>
        <v>0</v>
      </c>
      <c r="I102" s="22" t="e">
        <f t="shared" si="5"/>
        <v>#DIV/0!</v>
      </c>
      <c r="J102" s="14"/>
      <c r="K102" s="16"/>
    </row>
    <row r="103" spans="1:11" ht="20.100000000000001" customHeight="1" x14ac:dyDescent="0.3">
      <c r="A103" s="12">
        <f t="shared" si="6"/>
        <v>97</v>
      </c>
      <c r="B103" s="12"/>
      <c r="C103" s="12"/>
      <c r="D103" s="12"/>
      <c r="E103" s="12"/>
      <c r="F103" s="13"/>
      <c r="G103" s="13"/>
      <c r="H103" s="11">
        <f t="shared" si="4"/>
        <v>0</v>
      </c>
      <c r="I103" s="22" t="e">
        <f t="shared" si="5"/>
        <v>#DIV/0!</v>
      </c>
      <c r="J103" s="14"/>
      <c r="K103" s="16"/>
    </row>
    <row r="104" spans="1:11" ht="20.100000000000001" customHeight="1" x14ac:dyDescent="0.3">
      <c r="A104" s="12">
        <f t="shared" si="6"/>
        <v>98</v>
      </c>
      <c r="B104" s="12"/>
      <c r="C104" s="12"/>
      <c r="D104" s="12"/>
      <c r="E104" s="12"/>
      <c r="F104" s="13"/>
      <c r="G104" s="13"/>
      <c r="H104" s="11">
        <f t="shared" si="4"/>
        <v>0</v>
      </c>
      <c r="I104" s="22" t="e">
        <f t="shared" si="5"/>
        <v>#DIV/0!</v>
      </c>
      <c r="J104" s="14"/>
      <c r="K104" s="16"/>
    </row>
    <row r="105" spans="1:11" ht="20.100000000000001" customHeight="1" x14ac:dyDescent="0.3">
      <c r="A105" s="12">
        <f t="shared" si="6"/>
        <v>99</v>
      </c>
      <c r="B105" s="12"/>
      <c r="C105" s="12"/>
      <c r="D105" s="12"/>
      <c r="E105" s="12"/>
      <c r="F105" s="13"/>
      <c r="G105" s="13"/>
      <c r="H105" s="11">
        <f t="shared" si="4"/>
        <v>0</v>
      </c>
      <c r="I105" s="22" t="e">
        <f t="shared" si="5"/>
        <v>#DIV/0!</v>
      </c>
      <c r="J105" s="14"/>
      <c r="K105" s="16"/>
    </row>
    <row r="106" spans="1:11" ht="20.100000000000001" customHeight="1" x14ac:dyDescent="0.3">
      <c r="A106" s="12">
        <f t="shared" si="6"/>
        <v>100</v>
      </c>
      <c r="B106" s="12"/>
      <c r="C106" s="12"/>
      <c r="D106" s="12"/>
      <c r="E106" s="12"/>
      <c r="F106" s="13"/>
      <c r="G106" s="13"/>
      <c r="H106" s="11">
        <f t="shared" si="4"/>
        <v>0</v>
      </c>
      <c r="I106" s="22" t="e">
        <f t="shared" si="5"/>
        <v>#DIV/0!</v>
      </c>
      <c r="J106" s="14"/>
      <c r="K106" s="16"/>
    </row>
    <row r="107" spans="1:11" ht="20.100000000000001" customHeight="1" x14ac:dyDescent="0.3">
      <c r="A107" s="1"/>
      <c r="F107" t="s">
        <v>46</v>
      </c>
      <c r="G107" t="s">
        <v>47</v>
      </c>
      <c r="H107" t="s">
        <v>10</v>
      </c>
    </row>
    <row r="108" spans="1:11" ht="20.100000000000001" customHeight="1" x14ac:dyDescent="0.3">
      <c r="A108" s="1"/>
      <c r="C108" s="18"/>
      <c r="D108" s="18"/>
      <c r="E108" s="18"/>
      <c r="F108" s="5">
        <f>SUM(F7:F106)</f>
        <v>0</v>
      </c>
      <c r="G108" s="5">
        <f t="shared" ref="G108:H108" si="7">SUM(G7:G106)</f>
        <v>0</v>
      </c>
      <c r="H108" s="5">
        <f t="shared" si="7"/>
        <v>0</v>
      </c>
    </row>
    <row r="109" spans="1:11" ht="20.100000000000001" customHeight="1" x14ac:dyDescent="0.3">
      <c r="A109" s="1"/>
      <c r="B109" s="17"/>
      <c r="C109" s="17"/>
      <c r="D109" s="17"/>
      <c r="E109" s="17"/>
      <c r="F109" s="17"/>
      <c r="G109" s="17"/>
      <c r="H109" s="17"/>
      <c r="I109" s="17"/>
    </row>
    <row r="110" spans="1:11" ht="20.100000000000001" customHeight="1" x14ac:dyDescent="0.3">
      <c r="A110" s="1"/>
      <c r="B110" s="17"/>
      <c r="D110" s="17"/>
      <c r="E110" s="17"/>
      <c r="F110" s="19" t="s">
        <v>40</v>
      </c>
      <c r="G110" s="17">
        <f>SUM(E:E)</f>
        <v>0</v>
      </c>
      <c r="H110" s="17"/>
      <c r="I110" s="17"/>
    </row>
    <row r="111" spans="1:11" ht="20.100000000000001" customHeight="1" x14ac:dyDescent="0.3">
      <c r="A111" s="1"/>
      <c r="B111" s="17"/>
      <c r="D111" s="17"/>
      <c r="E111" s="17"/>
      <c r="F111" s="19" t="s">
        <v>41</v>
      </c>
      <c r="G111" s="40" t="e">
        <f>H108/G110</f>
        <v>#DIV/0!</v>
      </c>
      <c r="H111" s="17"/>
      <c r="I111" s="17"/>
    </row>
    <row r="112" spans="1:11" ht="20.100000000000001" customHeight="1" x14ac:dyDescent="0.3">
      <c r="A112" s="1"/>
      <c r="D112" s="6"/>
      <c r="E112" s="6"/>
      <c r="F112" s="7"/>
    </row>
    <row r="113" spans="1:1" ht="20.100000000000001" customHeight="1" x14ac:dyDescent="0.3">
      <c r="A113" s="1"/>
    </row>
    <row r="114" spans="1:1" ht="20.100000000000001" customHeight="1" x14ac:dyDescent="0.3">
      <c r="A114" s="1"/>
    </row>
    <row r="115" spans="1:1" ht="20.100000000000001" customHeight="1" x14ac:dyDescent="0.3">
      <c r="A115" s="1"/>
    </row>
    <row r="116" spans="1:1" ht="20.100000000000001" customHeight="1" x14ac:dyDescent="0.3">
      <c r="A116" s="1"/>
    </row>
    <row r="117" spans="1:1" ht="20.100000000000001" customHeight="1" x14ac:dyDescent="0.3">
      <c r="A117" s="1"/>
    </row>
    <row r="118" spans="1:1" ht="20.100000000000001" customHeight="1" x14ac:dyDescent="0.3">
      <c r="A118" s="1"/>
    </row>
    <row r="119" spans="1:1" ht="20.100000000000001" customHeight="1" x14ac:dyDescent="0.3">
      <c r="A119" s="1"/>
    </row>
    <row r="120" spans="1:1" ht="20.100000000000001" customHeight="1" x14ac:dyDescent="0.3">
      <c r="A120" s="1"/>
    </row>
    <row r="121" spans="1:1" ht="20.100000000000001" customHeight="1" x14ac:dyDescent="0.3">
      <c r="A121" s="1"/>
    </row>
    <row r="122" spans="1:1" ht="20.100000000000001" customHeight="1" x14ac:dyDescent="0.3">
      <c r="A122" s="1"/>
    </row>
    <row r="123" spans="1:1" ht="20.100000000000001" customHeight="1" x14ac:dyDescent="0.3">
      <c r="A123" s="1"/>
    </row>
    <row r="124" spans="1:1" ht="20.100000000000001" customHeight="1" x14ac:dyDescent="0.3">
      <c r="A124" s="1"/>
    </row>
    <row r="125" spans="1:1" ht="20.100000000000001" customHeight="1" x14ac:dyDescent="0.3">
      <c r="A125" s="1"/>
    </row>
    <row r="126" spans="1:1" ht="20.100000000000001" customHeight="1" x14ac:dyDescent="0.3">
      <c r="A126" s="1"/>
    </row>
    <row r="127" spans="1:1" ht="20.100000000000001" customHeight="1" x14ac:dyDescent="0.3">
      <c r="A127" s="1"/>
    </row>
    <row r="128" spans="1:1" ht="20.100000000000001" customHeight="1" x14ac:dyDescent="0.3">
      <c r="A128" s="1"/>
    </row>
    <row r="129" spans="1:1" ht="20.100000000000001" customHeight="1" x14ac:dyDescent="0.3">
      <c r="A129" s="1"/>
    </row>
    <row r="130" spans="1:1" ht="20.100000000000001" customHeight="1" x14ac:dyDescent="0.3">
      <c r="A130" s="1"/>
    </row>
    <row r="131" spans="1:1" ht="20.100000000000001" customHeight="1" x14ac:dyDescent="0.3">
      <c r="A131" s="1"/>
    </row>
    <row r="132" spans="1:1" ht="20.100000000000001" customHeight="1" x14ac:dyDescent="0.3">
      <c r="A132" s="1"/>
    </row>
    <row r="133" spans="1:1" ht="20.100000000000001" customHeight="1" x14ac:dyDescent="0.3">
      <c r="A133" s="1"/>
    </row>
    <row r="134" spans="1:1" ht="20.100000000000001" customHeight="1" x14ac:dyDescent="0.3">
      <c r="A134" s="1"/>
    </row>
    <row r="135" spans="1:1" ht="20.100000000000001" customHeight="1" x14ac:dyDescent="0.3">
      <c r="A135" s="1"/>
    </row>
    <row r="136" spans="1:1" ht="20.100000000000001" customHeight="1" x14ac:dyDescent="0.3">
      <c r="A136" s="1"/>
    </row>
    <row r="137" spans="1:1" ht="20.100000000000001" customHeight="1" x14ac:dyDescent="0.3">
      <c r="A137" s="1"/>
    </row>
    <row r="138" spans="1:1" ht="20.100000000000001" customHeight="1" x14ac:dyDescent="0.3">
      <c r="A138" s="1"/>
    </row>
    <row r="139" spans="1:1" ht="20.100000000000001" customHeight="1" x14ac:dyDescent="0.3">
      <c r="A139" s="1"/>
    </row>
    <row r="140" spans="1:1" ht="20.100000000000001" customHeight="1" x14ac:dyDescent="0.3">
      <c r="A140" s="1"/>
    </row>
    <row r="141" spans="1:1" ht="20.100000000000001" customHeight="1" x14ac:dyDescent="0.3">
      <c r="A141" s="1"/>
    </row>
    <row r="142" spans="1:1" ht="20.100000000000001" customHeight="1" x14ac:dyDescent="0.3">
      <c r="A142" s="1"/>
    </row>
    <row r="143" spans="1:1" ht="20.100000000000001" customHeight="1" x14ac:dyDescent="0.3">
      <c r="A143" s="1"/>
    </row>
    <row r="144" spans="1:1" ht="20.100000000000001" customHeight="1" x14ac:dyDescent="0.3">
      <c r="A144" s="1"/>
    </row>
    <row r="145" spans="1:1" ht="20.100000000000001" customHeight="1" x14ac:dyDescent="0.3">
      <c r="A145" s="1"/>
    </row>
    <row r="146" spans="1:1" ht="20.100000000000001" customHeight="1" x14ac:dyDescent="0.3">
      <c r="A146" s="1"/>
    </row>
    <row r="147" spans="1:1" ht="20.100000000000001" customHeight="1" x14ac:dyDescent="0.3">
      <c r="A147" s="1"/>
    </row>
    <row r="148" spans="1:1" ht="20.100000000000001" customHeight="1" x14ac:dyDescent="0.3">
      <c r="A148" s="1"/>
    </row>
    <row r="149" spans="1:1" ht="20.100000000000001" customHeight="1" x14ac:dyDescent="0.3">
      <c r="A149" s="1"/>
    </row>
    <row r="150" spans="1:1" ht="20.100000000000001" customHeight="1" x14ac:dyDescent="0.3">
      <c r="A150" s="1"/>
    </row>
    <row r="151" spans="1:1" ht="20.100000000000001" customHeight="1" x14ac:dyDescent="0.3">
      <c r="A151" s="1"/>
    </row>
    <row r="152" spans="1:1" ht="20.100000000000001" customHeight="1" x14ac:dyDescent="0.3">
      <c r="A152" s="1"/>
    </row>
    <row r="153" spans="1:1" ht="20.100000000000001" customHeight="1" x14ac:dyDescent="0.3">
      <c r="A153" s="1"/>
    </row>
    <row r="154" spans="1:1" ht="20.100000000000001" customHeight="1" x14ac:dyDescent="0.3">
      <c r="A154" s="1"/>
    </row>
    <row r="155" spans="1:1" ht="20.100000000000001" customHeight="1" x14ac:dyDescent="0.3">
      <c r="A155" s="1"/>
    </row>
    <row r="156" spans="1:1" ht="20.100000000000001" customHeight="1" x14ac:dyDescent="0.3">
      <c r="A156" s="1"/>
    </row>
    <row r="157" spans="1:1" ht="20.100000000000001" customHeight="1" x14ac:dyDescent="0.3">
      <c r="A157" s="1"/>
    </row>
    <row r="158" spans="1:1" ht="20.100000000000001" customHeight="1" x14ac:dyDescent="0.3">
      <c r="A158" s="1"/>
    </row>
    <row r="159" spans="1:1" ht="20.100000000000001" customHeight="1" x14ac:dyDescent="0.3">
      <c r="A159" s="1"/>
    </row>
    <row r="160" spans="1:1" ht="20.100000000000001" customHeight="1" x14ac:dyDescent="0.3">
      <c r="A160" s="1"/>
    </row>
    <row r="161" spans="1:1" ht="20.100000000000001" customHeight="1" x14ac:dyDescent="0.3">
      <c r="A161" s="1"/>
    </row>
    <row r="162" spans="1:1" ht="20.100000000000001" customHeight="1" x14ac:dyDescent="0.3">
      <c r="A162" s="1"/>
    </row>
    <row r="163" spans="1:1" ht="20.100000000000001" customHeight="1" x14ac:dyDescent="0.3">
      <c r="A163" s="1"/>
    </row>
    <row r="164" spans="1:1" ht="20.100000000000001" customHeight="1" x14ac:dyDescent="0.3">
      <c r="A164" s="1"/>
    </row>
    <row r="165" spans="1:1" ht="20.100000000000001" customHeight="1" x14ac:dyDescent="0.3">
      <c r="A165" s="1"/>
    </row>
    <row r="166" spans="1:1" ht="20.100000000000001" customHeight="1" x14ac:dyDescent="0.3">
      <c r="A166" s="1"/>
    </row>
    <row r="167" spans="1:1" ht="20.100000000000001" customHeight="1" x14ac:dyDescent="0.3">
      <c r="A167" s="1"/>
    </row>
    <row r="168" spans="1:1" ht="20.100000000000001" customHeight="1" x14ac:dyDescent="0.3">
      <c r="A168" s="1"/>
    </row>
    <row r="169" spans="1:1" ht="20.100000000000001" customHeight="1" x14ac:dyDescent="0.3">
      <c r="A169" s="1"/>
    </row>
    <row r="170" spans="1:1" ht="20.100000000000001" customHeight="1" x14ac:dyDescent="0.3">
      <c r="A170" s="1"/>
    </row>
    <row r="171" spans="1:1" ht="20.100000000000001" customHeight="1" x14ac:dyDescent="0.3">
      <c r="A171" s="1"/>
    </row>
    <row r="172" spans="1:1" ht="20.100000000000001" customHeight="1" x14ac:dyDescent="0.3">
      <c r="A172" s="1"/>
    </row>
    <row r="173" spans="1:1" ht="20.100000000000001" customHeight="1" x14ac:dyDescent="0.3">
      <c r="A173" s="1"/>
    </row>
    <row r="174" spans="1:1" ht="20.100000000000001" customHeight="1" x14ac:dyDescent="0.3">
      <c r="A174" s="1"/>
    </row>
    <row r="175" spans="1:1" ht="20.100000000000001" customHeight="1" x14ac:dyDescent="0.3">
      <c r="A175" s="1"/>
    </row>
    <row r="176" spans="1:1" ht="20.100000000000001" customHeight="1" x14ac:dyDescent="0.3">
      <c r="A176" s="1"/>
    </row>
    <row r="177" spans="1:1" ht="20.100000000000001" customHeight="1" x14ac:dyDescent="0.3">
      <c r="A177" s="1"/>
    </row>
    <row r="178" spans="1:1" ht="20.100000000000001" customHeight="1" x14ac:dyDescent="0.3">
      <c r="A178" s="1"/>
    </row>
    <row r="179" spans="1:1" ht="20.100000000000001" customHeight="1" x14ac:dyDescent="0.3">
      <c r="A179" s="1"/>
    </row>
    <row r="180" spans="1:1" ht="20.100000000000001" customHeight="1" x14ac:dyDescent="0.3">
      <c r="A180" s="1"/>
    </row>
    <row r="181" spans="1:1" ht="20.100000000000001" customHeight="1" x14ac:dyDescent="0.3">
      <c r="A181" s="1"/>
    </row>
    <row r="182" spans="1:1" ht="20.100000000000001" customHeight="1" x14ac:dyDescent="0.3">
      <c r="A182" s="1"/>
    </row>
    <row r="183" spans="1:1" ht="20.100000000000001" customHeight="1" x14ac:dyDescent="0.3">
      <c r="A183" s="1"/>
    </row>
    <row r="184" spans="1:1" ht="20.100000000000001" customHeight="1" x14ac:dyDescent="0.3">
      <c r="A184" s="1"/>
    </row>
    <row r="185" spans="1:1" ht="20.100000000000001" customHeight="1" x14ac:dyDescent="0.3">
      <c r="A185" s="1"/>
    </row>
    <row r="186" spans="1:1" ht="20.100000000000001" customHeight="1" x14ac:dyDescent="0.3">
      <c r="A186" s="1"/>
    </row>
    <row r="187" spans="1:1" ht="20.100000000000001" customHeight="1" x14ac:dyDescent="0.3">
      <c r="A187" s="1"/>
    </row>
    <row r="188" spans="1:1" ht="20.100000000000001" customHeight="1" x14ac:dyDescent="0.3">
      <c r="A188" s="1"/>
    </row>
    <row r="189" spans="1:1" ht="20.100000000000001" customHeight="1" x14ac:dyDescent="0.3">
      <c r="A189" s="1"/>
    </row>
  </sheetData>
  <printOptions horizontalCentered="1"/>
  <pageMargins left="0.25" right="0.25" top="0.25" bottom="0.5" header="0.3" footer="0.3"/>
  <pageSetup scale="62" fitToHeight="3" orientation="landscape" r:id="rId1"/>
  <headerFooter>
    <oddFooter>&amp;RPage &amp;P of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Property_Tax_Admin" ma:contentTypeID="0x010100D4DAE881CC37A34085C3FAC40E266D92001D7F0EC72AF14472B98C4548673D67F000BD644DB742425844A7CF29C23E870C6D" ma:contentTypeVersion="3" ma:contentTypeDescription="" ma:contentTypeScope="" ma:versionID="de4e4fb2b5741b1dff6a2f1bd4644467">
  <xsd:schema xmlns:xsd="http://www.w3.org/2001/XMLSchema" xmlns:xs="http://www.w3.org/2001/XMLSchema" xmlns:p="http://schemas.microsoft.com/office/2006/metadata/properties" xmlns:ns1="http://schemas.microsoft.com/sharepoint/v3" xmlns:ns2="9130277e-1076-48d8-8826-9168779647ca" xmlns:ns3="20afadb7-8563-44d7-986f-259d51f03584" targetNamespace="http://schemas.microsoft.com/office/2006/metadata/properties" ma:root="true" ma:fieldsID="9ff0ef1eae1faf27a487847ed163edda" ns1:_="" ns2:_="" ns3:_="">
    <xsd:import namespace="http://schemas.microsoft.com/sharepoint/v3"/>
    <xsd:import namespace="9130277e-1076-48d8-8826-9168779647ca"/>
    <xsd:import namespace="20afadb7-8563-44d7-986f-259d51f03584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Tax_x005f_x0020_Year" minOccurs="0"/>
                <xsd:element ref="ns1:RoutingRuleDescription" minOccurs="0"/>
                <xsd:element ref="ns2:PTASub" minOccurs="0"/>
                <xsd:element ref="ns2:_dlc_DocId" minOccurs="0"/>
                <xsd:element ref="ns2:_dlc_DocIdUrl" minOccurs="0"/>
                <xsd:element ref="ns2:_dlc_DocIdPersistId" minOccurs="0"/>
                <xsd:element ref="ns3:Packet_x0020_Materia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RoutingRuleDescription" ma:index="10" nillable="true" ma:displayName="Description" ma:internalName="RoutingRuleDescription" ma:readOnly="fals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30277e-1076-48d8-8826-9168779647ca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Owner" ma:list="{6e9888c3-c2d3-40b6-9a2e-eae68df0c99f}" ma:internalName="Owner" ma:showField="Title" ma:web="{9130277e-1076-48d8-8826-9168779647ca}">
      <xsd:simpleType>
        <xsd:restriction base="dms:Lookup"/>
      </xsd:simpleType>
    </xsd:element>
    <xsd:element name="Tax_x005f_x0020_Year" ma:index="9" nillable="true" ma:displayName="Tax Year" ma:format="Dropdown" ma:internalName="Tax_x0020_Year">
      <xsd:simpleType>
        <xsd:restriction base="dms:Choice">
          <xsd:enumeration value="2020"/>
          <xsd:enumeration value="2019"/>
          <xsd:enumeration value="2018"/>
          <xsd:enumeration value="2017"/>
          <xsd:enumeration value="2016"/>
          <xsd:enumeration value="2015"/>
          <xsd:enumeration value="2014"/>
          <xsd:enumeration value="2013"/>
          <xsd:enumeration value="2012"/>
          <xsd:enumeration value="2011"/>
          <xsd:enumeration value="2010"/>
          <xsd:enumeration value="2009"/>
          <xsd:enumeration value="2008"/>
          <xsd:enumeration value="2007"/>
          <xsd:enumeration value="2006"/>
          <xsd:enumeration value="2005"/>
          <xsd:enumeration value="2004"/>
          <xsd:enumeration value="2003"/>
          <xsd:enumeration value="2002"/>
          <xsd:enumeration value="2001"/>
          <xsd:enumeration value="2000"/>
          <xsd:enumeration value="1999"/>
          <xsd:enumeration value="1998"/>
          <xsd:enumeration value="1997"/>
          <xsd:enumeration value="1996"/>
          <xsd:enumeration value="1995"/>
          <xsd:enumeration value="1994"/>
          <xsd:enumeration value="NA"/>
        </xsd:restriction>
      </xsd:simpleType>
    </xsd:element>
    <xsd:element name="PTASub" ma:index="11" nillable="true" ma:displayName="PTA_sub" ma:format="Dropdown" ma:internalName="PTASub">
      <xsd:simpleType>
        <xsd:restriction base="dms:Choice">
          <xsd:enumeration value="A/T Education"/>
          <xsd:enumeration value="A/T Manual"/>
          <xsd:enumeration value="Abstract of Assessment"/>
          <xsd:enumeration value="Abstract of Tax List"/>
          <xsd:enumeration value="Adjusted Net Tax Capacities by School District"/>
          <xsd:enumeration value="Ag First Tier Valuation Limit"/>
          <xsd:enumeration value="Agricultural Preserve Credit"/>
          <xsd:enumeration value="Aid and Credit Reductions"/>
          <xsd:enumeration value="Annexations Affecting DRA"/>
          <xsd:enumeration value="CBAE training"/>
          <xsd:enumeration value="City and County Aid Certifications"/>
          <xsd:enumeration value="Class 2c Managed Forest Land"/>
          <xsd:enumeration value="Contamination Tax"/>
          <xsd:enumeration value="County Board of Appeal and Equalization"/>
          <xsd:enumeration value="CRV and Sales Ratio File"/>
          <xsd:enumeration value="Del. Personal Property Tax Manual"/>
          <xsd:enumeration value="Del. Real Property Tax and Tax Forfeiture Manual"/>
          <xsd:enumeration value="Disaster and Destroyed Property"/>
          <xsd:enumeration value="Disparity Reduction Aid (DRA) Certifications"/>
          <xsd:enumeration value="eCRV"/>
          <xsd:enumeration value="Exempt/PILT Supplements"/>
          <xsd:enumeration value="Fall Mini"/>
          <xsd:enumeration value="Firefighters SBR"/>
          <xsd:enumeration value="Fiscal Disparity Option “A”"/>
          <xsd:enumeration value="General"/>
          <xsd:enumeration value="Grain Elevator Manual"/>
          <xsd:enumeration value="Homestead Files"/>
          <xsd:enumeration value="Interest Rates for Minnesota Counties"/>
          <xsd:enumeration value="LBAE training"/>
          <xsd:enumeration value="Levy Limitations"/>
          <xsd:enumeration value="Local Board of Appeal and Equalization"/>
          <xsd:enumeration value="Local Government Aid and Annexations"/>
          <xsd:enumeration value="Manufactured Home Abstract"/>
          <xsd:enumeration value="Market Value by Parcel File"/>
          <xsd:enumeration value="Market Value Credits"/>
          <xsd:enumeration value="Meetings"/>
          <xsd:enumeration value="Minnesota State Board of Assessors"/>
          <xsd:enumeration value="PACE Courses"/>
          <xsd:enumeration value="PILT"/>
          <xsd:enumeration value="Police/Fire Aid"/>
          <xsd:enumeration value="power line credits"/>
          <xsd:enumeration value="Property Tax Administrator’s Manual"/>
          <xsd:enumeration value="Property Tax Levy Report"/>
          <xsd:enumeration value="Property Tax Statement"/>
          <xsd:enumeration value="PTD Calendar"/>
          <xsd:enumeration value="Resources"/>
          <xsd:enumeration value="Spring Mini"/>
          <xsd:enumeration value="State Deeds"/>
          <xsd:enumeration value="State General Property Tax"/>
          <xsd:enumeration value="Subcommittee"/>
          <xsd:enumeration value="Tax Calculation Course"/>
          <xsd:enumeration value="Tax Levy Authorizations and Limitations Manual"/>
          <xsd:enumeration value="TIF Credit"/>
          <xsd:enumeration value="TIF Supplement"/>
          <xsd:enumeration value="Truth in Taxation"/>
          <xsd:enumeration value="Utility Valuation Transition Aid"/>
          <xsd:enumeration value="Valuation Notice"/>
        </xsd:restriction>
      </xsd:simpleType>
    </xsd:element>
    <xsd:element name="_dlc_DocId" ma:index="12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3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4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afadb7-8563-44d7-986f-259d51f03584" elementFormDefault="qualified">
    <xsd:import namespace="http://schemas.microsoft.com/office/2006/documentManagement/types"/>
    <xsd:import namespace="http://schemas.microsoft.com/office/infopath/2007/PartnerControls"/>
    <xsd:element name="Packet_x0020_Materials" ma:index="15" nillable="true" ma:displayName="Packet Materials" ma:format="Dropdown" ma:internalName="Packet_x0020_Materials">
      <xsd:simpleType>
        <xsd:restriction base="dms:Choice">
          <xsd:enumeration value="Templates"/>
          <xsd:enumeration value="Sample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LongProperties xmlns="http://schemas.microsoft.com/office/2006/metadata/longProperties"/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_x005f_x0020_Year xmlns="9130277e-1076-48d8-8826-9168779647ca" xsi:nil="true"/>
    <Packet_x0020_Materials xmlns="20afadb7-8563-44d7-986f-259d51f03584">Samples</Packet_x0020_Materials>
    <PTASub xmlns="9130277e-1076-48d8-8826-9168779647ca">Disaster and Destroyed Property</PTASub>
    <RoutingRuleDescription xmlns="http://schemas.microsoft.com/sharepoint/v3">Homestead and non-homestead damage report form.</RoutingRuleDescription>
    <Owner xmlns="9130277e-1076-48d8-8826-9168779647ca">52</Owner>
  </documentManagement>
</p:properties>
</file>

<file path=customXml/itemProps1.xml><?xml version="1.0" encoding="utf-8"?>
<ds:datastoreItem xmlns:ds="http://schemas.openxmlformats.org/officeDocument/2006/customXml" ds:itemID="{D2B4C52C-867C-45EF-B842-23E339BD3E5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6AD40DD-2355-4AA5-81FF-5076D5E69096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2EC195E6-7028-42CF-B730-BAD64084810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9130277e-1076-48d8-8826-9168779647ca"/>
    <ds:schemaRef ds:uri="20afadb7-8563-44d7-986f-259d51f0358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531E1EF3-766D-491C-B9CB-1A8C61FA5C9D}">
  <ds:schemaRefs>
    <ds:schemaRef ds:uri="http://schemas.microsoft.com/office/2006/metadata/longProperties"/>
  </ds:schemaRefs>
</ds:datastoreItem>
</file>

<file path=customXml/itemProps5.xml><?xml version="1.0" encoding="utf-8"?>
<ds:datastoreItem xmlns:ds="http://schemas.openxmlformats.org/officeDocument/2006/customXml" ds:itemID="{F7189297-270B-4B7D-9E2A-40AF2CA63B5F}">
  <ds:schemaRefs>
    <ds:schemaRef ds:uri="http://schemas.microsoft.com/office/2006/metadata/properties"/>
    <ds:schemaRef ds:uri="http://schemas.microsoft.com/office/infopath/2007/PartnerControls"/>
    <ds:schemaRef ds:uri="9130277e-1076-48d8-8826-9168779647ca"/>
    <ds:schemaRef ds:uri="20afadb7-8563-44d7-986f-259d51f03584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Example</vt:lpstr>
      <vt:lpstr>HOMESTEAD Disaster Asmt. Report</vt:lpstr>
      <vt:lpstr>NON-HSTD Disaster Asmt. Rep.</vt:lpstr>
      <vt:lpstr>'HOMESTEAD Disaster Asmt. Report'!Print_Titles</vt:lpstr>
      <vt:lpstr>'NON-HSTD Disaster Asmt. Rep.'!Print_Titles</vt:lpstr>
    </vt:vector>
  </TitlesOfParts>
  <Company>MNREV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Homestead Property Damage Assessment Report</dc:title>
  <dc:creator>Stephanie Nyhus</dc:creator>
  <cp:lastModifiedBy>Johnson, Eben (MDOR)</cp:lastModifiedBy>
  <cp:lastPrinted>2013-12-16T20:58:09Z</cp:lastPrinted>
  <dcterms:created xsi:type="dcterms:W3CDTF">2010-06-24T18:13:56Z</dcterms:created>
  <dcterms:modified xsi:type="dcterms:W3CDTF">2024-10-11T21:57:47Z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">
    <vt:lpwstr>EHMXPVJQYS55-190-64</vt:lpwstr>
  </property>
  <property fmtid="{D5CDD505-2E9C-101B-9397-08002B2CF9AE}" pid="3" name="_dlc_DocIdItemGuid">
    <vt:lpwstr>9fb5d429-910e-4e86-84db-b960e30acedf</vt:lpwstr>
  </property>
  <property fmtid="{D5CDD505-2E9C-101B-9397-08002B2CF9AE}" pid="4" name="_dlc_DocIdUrl">
    <vt:lpwstr>http://www.revenue.state.mn.us/local_gov/prop_tax_admin/_layouts/DocIdRedir.aspx?ID=EHMXPVJQYS55-190-64, EHMXPVJQYS55-190-64</vt:lpwstr>
  </property>
  <property fmtid="{D5CDD505-2E9C-101B-9397-08002B2CF9AE}" pid="5" name="Order">
    <vt:lpwstr>6400.00000000000</vt:lpwstr>
  </property>
</Properties>
</file>