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27D2F876-D6D5-40AA-A3A8-E2414E904B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 NON-MINNESOTA - CITY BY INDUS" sheetId="1" r:id="rId1"/>
  </sheets>
  <definedNames>
    <definedName name="Z_NON_MINNESOTA___CITY_BY_INDUS">'Z NON-MINNESOTA - CITY BY INDUS'!$A$1:$I$85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6" i="1" l="1"/>
  <c r="H86" i="1"/>
  <c r="G86" i="1"/>
  <c r="F86" i="1"/>
  <c r="E86" i="1"/>
  <c r="D86" i="1"/>
</calcChain>
</file>

<file path=xl/sharedStrings.xml><?xml version="1.0" encoding="utf-8"?>
<sst xmlns="http://schemas.openxmlformats.org/spreadsheetml/2006/main" count="261" uniqueCount="95">
  <si>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</si>
  <si>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</si>
  <si>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</si>
  <si>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</si>
  <si>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</si>
  <si>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</si>
  <si>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</si>
  <si>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</si>
  <si>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</si>
  <si>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</si>
  <si>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Z NON-MINNESOTA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</si>
  <si>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</si>
  <si>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</si>
  <si>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</si>
  <si>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</si>
  <si>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</si>
  <si>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</si>
  <si>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</si>
  <si>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</si>
  <si>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</si>
  <si>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</si>
  <si>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</si>
  <si>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</si>
  <si>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</si>
  <si>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</si>
  <si>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</si>
  <si>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</si>
  <si>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</si>
  <si>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</si>
  <si>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</si>
  <si>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</si>
  <si>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</si>
  <si>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</si>
  <si>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</si>
  <si>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</si>
  <si>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</si>
  <si>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</si>
  <si>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</si>
  <si>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</si>
  <si>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</si>
  <si>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</si>
  <si>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</si>
  <si>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</si>
  <si>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</si>
  <si>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</si>
  <si>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</si>
  <si>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</si>
  <si>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</si>
  <si>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</si>
  <si>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</si>
  <si>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</si>
  <si>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</si>
  <si>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</si>
  <si>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</si>
  <si>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</si>
  <si>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</si>
  <si>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482 TRANSPORTATION -RAIL</t>
  </si>
  <si>
    <t>484 TRANSPORTATION -TRUCK</t>
  </si>
  <si>
    <t>485 TRANSPORTATION -TRANSIT</t>
  </si>
  <si>
    <t>486 TRANSPORTATION -PIPELINE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</si>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</sst>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6640625" style="1" bestFit="1" customWidth="1"/>
    <col min="3" max="3" width="58.44140625" style="1" bestFit="1" customWidth="1"/>
    <col min="4" max="4" width="13.77734375" style="2" bestFit="1" customWidth="1"/>
    <col min="5" max="5" width="14.21875" style="2" bestFit="1" customWidth="1"/>
    <col min="6" max="6" width="11.88671875" style="2" bestFit="1" customWidth="1"/>
    <col min="7" max="7" width="9.664062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136870716</v>
      </c>
      <c r="E2" s="2">
        <v>5837187</v>
      </c>
      <c r="F2" s="2">
        <v>413202</v>
      </c>
      <c r="G2" s="2">
        <v>74584</v>
      </c>
      <c r="H2" s="2">
        <v>487786</v>
      </c>
      <c r="I2" s="3">
        <v>74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43908178</v>
      </c>
      <c r="E3" s="2">
        <v>3435070</v>
      </c>
      <c r="F3" s="2">
        <v>236155</v>
      </c>
      <c r="G3" s="2">
        <v>9521</v>
      </c>
      <c r="H3" s="2">
        <v>245676</v>
      </c>
      <c r="I3" s="3">
        <v>37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1548353</v>
      </c>
      <c r="E4" s="2">
        <v>1320600</v>
      </c>
      <c r="F4" s="2">
        <v>90791</v>
      </c>
      <c r="G4" s="2">
        <v>0</v>
      </c>
      <c r="H4" s="2">
        <v>90791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992305706</v>
      </c>
      <c r="E5" s="2">
        <v>6362083</v>
      </c>
      <c r="F5" s="2">
        <v>437396</v>
      </c>
      <c r="G5" s="2">
        <v>39041</v>
      </c>
      <c r="H5" s="2">
        <v>476437</v>
      </c>
      <c r="I5" s="3">
        <v>57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190240019</v>
      </c>
      <c r="E6" s="2">
        <v>21650163</v>
      </c>
      <c r="F6" s="2">
        <v>1488455</v>
      </c>
      <c r="G6" s="2">
        <v>3928269</v>
      </c>
      <c r="H6" s="2">
        <v>5416724</v>
      </c>
      <c r="I6" s="3">
        <v>33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8567709</v>
      </c>
      <c r="E7" s="2">
        <v>6394992</v>
      </c>
      <c r="F7" s="2">
        <v>439656</v>
      </c>
      <c r="G7" s="2">
        <v>96</v>
      </c>
      <c r="H7" s="2">
        <v>439752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5866770282</v>
      </c>
      <c r="E8" s="2">
        <v>298288087</v>
      </c>
      <c r="F8" s="2">
        <v>20507310</v>
      </c>
      <c r="G8" s="2">
        <v>3414338</v>
      </c>
      <c r="H8" s="2">
        <v>23921648</v>
      </c>
      <c r="I8" s="3">
        <v>70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1011333078</v>
      </c>
      <c r="E9" s="2">
        <v>45743844</v>
      </c>
      <c r="F9" s="2">
        <v>3144879</v>
      </c>
      <c r="G9" s="2">
        <v>2047975</v>
      </c>
      <c r="H9" s="2">
        <v>5192854</v>
      </c>
      <c r="I9" s="3">
        <v>265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984789131</v>
      </c>
      <c r="E10" s="2">
        <v>36603047</v>
      </c>
      <c r="F10" s="2">
        <v>2516463</v>
      </c>
      <c r="G10" s="2">
        <v>5391787</v>
      </c>
      <c r="H10" s="2">
        <v>7908250</v>
      </c>
      <c r="I10" s="3">
        <v>153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1018290115</v>
      </c>
      <c r="E11" s="2">
        <v>150463266</v>
      </c>
      <c r="F11" s="2">
        <v>10344385</v>
      </c>
      <c r="G11" s="2">
        <v>5087490</v>
      </c>
      <c r="H11" s="2">
        <v>15431875</v>
      </c>
      <c r="I11" s="3">
        <v>969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1660704326</v>
      </c>
      <c r="E12" s="2">
        <v>40473610</v>
      </c>
      <c r="F12" s="2">
        <v>2798950</v>
      </c>
      <c r="G12" s="2">
        <v>472105</v>
      </c>
      <c r="H12" s="2">
        <v>3271055</v>
      </c>
      <c r="I12" s="3">
        <v>277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462449070</v>
      </c>
      <c r="E13" s="2">
        <v>33961416</v>
      </c>
      <c r="F13" s="2">
        <v>2716897</v>
      </c>
      <c r="G13" s="2">
        <v>111441</v>
      </c>
      <c r="H13" s="2">
        <v>2828338</v>
      </c>
      <c r="I13" s="3">
        <v>236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114306255</v>
      </c>
      <c r="E14" s="2">
        <v>13683203</v>
      </c>
      <c r="F14" s="2">
        <v>940725</v>
      </c>
      <c r="G14" s="2">
        <v>52656</v>
      </c>
      <c r="H14" s="2">
        <v>993380</v>
      </c>
      <c r="I14" s="3">
        <v>53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89905095</v>
      </c>
      <c r="E15" s="2">
        <v>17683438</v>
      </c>
      <c r="F15" s="2">
        <v>1215747</v>
      </c>
      <c r="G15" s="2">
        <v>237</v>
      </c>
      <c r="H15" s="2">
        <v>1215984</v>
      </c>
      <c r="I15" s="3">
        <v>85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87214915</v>
      </c>
      <c r="E16" s="2">
        <v>4858891</v>
      </c>
      <c r="F16" s="2">
        <v>334057</v>
      </c>
      <c r="G16" s="2">
        <v>2557</v>
      </c>
      <c r="H16" s="2">
        <v>336614</v>
      </c>
      <c r="I16" s="3">
        <v>142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83402981</v>
      </c>
      <c r="E17" s="2">
        <v>18646256</v>
      </c>
      <c r="F17" s="2">
        <v>1281922</v>
      </c>
      <c r="G17" s="2">
        <v>1941</v>
      </c>
      <c r="H17" s="2">
        <v>1283863</v>
      </c>
      <c r="I17" s="3">
        <v>63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916792601</v>
      </c>
      <c r="E18" s="2">
        <v>212045274</v>
      </c>
      <c r="F18" s="2">
        <v>14472701</v>
      </c>
      <c r="G18" s="2">
        <v>209780</v>
      </c>
      <c r="H18" s="2">
        <v>14682481</v>
      </c>
      <c r="I18" s="3">
        <v>179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867518010</v>
      </c>
      <c r="E19" s="2">
        <v>16197799</v>
      </c>
      <c r="F19" s="2">
        <v>1113602</v>
      </c>
      <c r="G19" s="2">
        <v>367408</v>
      </c>
      <c r="H19" s="2">
        <v>1481010</v>
      </c>
      <c r="I19" s="3">
        <v>114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539819477</v>
      </c>
      <c r="E20" s="2">
        <v>153828215</v>
      </c>
      <c r="F20" s="2">
        <v>10575850</v>
      </c>
      <c r="G20" s="2">
        <v>35612</v>
      </c>
      <c r="H20" s="2">
        <v>10611462</v>
      </c>
      <c r="I20" s="3">
        <v>349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292630938</v>
      </c>
      <c r="E21" s="2">
        <v>38289537</v>
      </c>
      <c r="F21" s="2">
        <v>2632404</v>
      </c>
      <c r="G21" s="2">
        <v>48987</v>
      </c>
      <c r="H21" s="2">
        <v>2681391</v>
      </c>
      <c r="I21" s="3">
        <v>36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4143539070</v>
      </c>
      <c r="E22" s="2">
        <v>181176332</v>
      </c>
      <c r="F22" s="2">
        <v>12455894</v>
      </c>
      <c r="G22" s="2">
        <v>993429</v>
      </c>
      <c r="H22" s="2">
        <v>13449323</v>
      </c>
      <c r="I22" s="3">
        <v>631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1351130337</v>
      </c>
      <c r="E23" s="2">
        <v>135852000</v>
      </c>
      <c r="F23" s="2">
        <v>9339830</v>
      </c>
      <c r="G23" s="2">
        <v>123800</v>
      </c>
      <c r="H23" s="2">
        <v>9463630</v>
      </c>
      <c r="I23" s="3">
        <v>309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328295350</v>
      </c>
      <c r="E24" s="2">
        <v>65682096</v>
      </c>
      <c r="F24" s="2">
        <v>4515646</v>
      </c>
      <c r="G24" s="2">
        <v>892460</v>
      </c>
      <c r="H24" s="2">
        <v>5408106</v>
      </c>
      <c r="I24" s="3">
        <v>153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689479487</v>
      </c>
      <c r="E25" s="2">
        <v>45296138</v>
      </c>
      <c r="F25" s="2">
        <v>3114107</v>
      </c>
      <c r="G25" s="2">
        <v>28058</v>
      </c>
      <c r="H25" s="2">
        <v>3142165</v>
      </c>
      <c r="I25" s="3">
        <v>100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2433094057</v>
      </c>
      <c r="E26" s="2">
        <v>420200033</v>
      </c>
      <c r="F26" s="2">
        <v>28888743</v>
      </c>
      <c r="G26" s="2">
        <v>669363</v>
      </c>
      <c r="H26" s="2">
        <v>29558106</v>
      </c>
      <c r="I26" s="3">
        <v>724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4270209437</v>
      </c>
      <c r="E27" s="2">
        <v>326126724</v>
      </c>
      <c r="F27" s="2">
        <v>22421256</v>
      </c>
      <c r="G27" s="2">
        <v>2674108</v>
      </c>
      <c r="H27" s="2">
        <v>25095364</v>
      </c>
      <c r="I27" s="3">
        <v>1051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2369592148</v>
      </c>
      <c r="E28" s="2">
        <v>212581814</v>
      </c>
      <c r="F28" s="2">
        <v>14614982</v>
      </c>
      <c r="G28" s="2">
        <v>1626005</v>
      </c>
      <c r="H28" s="2">
        <v>16240987</v>
      </c>
      <c r="I28" s="3">
        <v>694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2678027775</v>
      </c>
      <c r="E29" s="2">
        <v>181903632</v>
      </c>
      <c r="F29" s="2">
        <v>12505893</v>
      </c>
      <c r="G29" s="2">
        <v>1342316</v>
      </c>
      <c r="H29" s="2">
        <v>13848209</v>
      </c>
      <c r="I29" s="3">
        <v>431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867682130</v>
      </c>
      <c r="E30" s="2">
        <v>51673045</v>
      </c>
      <c r="F30" s="2">
        <v>3552532</v>
      </c>
      <c r="G30" s="2">
        <v>352147</v>
      </c>
      <c r="H30" s="2">
        <v>3904679</v>
      </c>
      <c r="I30" s="3">
        <v>232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597094556</v>
      </c>
      <c r="E31" s="2">
        <v>112443546</v>
      </c>
      <c r="F31" s="2">
        <v>7730499</v>
      </c>
      <c r="G31" s="2">
        <v>148232</v>
      </c>
      <c r="H31" s="2">
        <v>7878731</v>
      </c>
      <c r="I31" s="3">
        <v>291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5035810939</v>
      </c>
      <c r="E32" s="2">
        <v>354034727</v>
      </c>
      <c r="F32" s="2">
        <v>24339920</v>
      </c>
      <c r="G32" s="2">
        <v>2821017</v>
      </c>
      <c r="H32" s="2">
        <v>27160939</v>
      </c>
      <c r="I32" s="3">
        <v>1343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18538199939</v>
      </c>
      <c r="E33" s="2">
        <v>2219168784</v>
      </c>
      <c r="F33" s="2">
        <v>152568176</v>
      </c>
      <c r="G33" s="2">
        <v>4795519</v>
      </c>
      <c r="H33" s="2">
        <v>157363696</v>
      </c>
      <c r="I33" s="3">
        <v>3719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19893224541</v>
      </c>
      <c r="E34" s="2">
        <v>542249777</v>
      </c>
      <c r="F34" s="2">
        <v>37395859</v>
      </c>
      <c r="G34" s="2">
        <v>2882649</v>
      </c>
      <c r="H34" s="2">
        <v>40278509</v>
      </c>
      <c r="I34" s="3">
        <v>1396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456685399</v>
      </c>
      <c r="E35" s="2">
        <v>34865528</v>
      </c>
      <c r="F35" s="2">
        <v>2397014</v>
      </c>
      <c r="G35" s="2">
        <v>140532</v>
      </c>
      <c r="H35" s="2">
        <v>2537546</v>
      </c>
      <c r="I35" s="3">
        <v>145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1190644639</v>
      </c>
      <c r="E36" s="2">
        <v>183146540</v>
      </c>
      <c r="F36" s="2">
        <v>12557184</v>
      </c>
      <c r="G36" s="2">
        <v>458395</v>
      </c>
      <c r="H36" s="2">
        <v>13015579</v>
      </c>
      <c r="I36" s="3">
        <v>434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907723382</v>
      </c>
      <c r="E37" s="2">
        <v>397949389</v>
      </c>
      <c r="F37" s="2">
        <v>27361497</v>
      </c>
      <c r="G37" s="2">
        <v>1247686</v>
      </c>
      <c r="H37" s="2">
        <v>28609183</v>
      </c>
      <c r="I37" s="3">
        <v>379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519692683</v>
      </c>
      <c r="E38" s="2">
        <v>45439783</v>
      </c>
      <c r="F38" s="2">
        <v>3141323</v>
      </c>
      <c r="G38" s="2">
        <v>62735</v>
      </c>
      <c r="H38" s="2">
        <v>3204058</v>
      </c>
      <c r="I38" s="3">
        <v>144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2521901477</v>
      </c>
      <c r="E39" s="2">
        <v>1504529611</v>
      </c>
      <c r="F39" s="2">
        <v>103436421</v>
      </c>
      <c r="G39" s="2">
        <v>348106</v>
      </c>
      <c r="H39" s="2">
        <v>103784527</v>
      </c>
      <c r="I39" s="3">
        <v>718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5565742361</v>
      </c>
      <c r="E40" s="2">
        <v>2915913015</v>
      </c>
      <c r="F40" s="2">
        <v>200478800</v>
      </c>
      <c r="G40" s="2">
        <v>1676551</v>
      </c>
      <c r="H40" s="2">
        <v>202155350</v>
      </c>
      <c r="I40" s="3">
        <v>5263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812081242</v>
      </c>
      <c r="E41" s="2">
        <v>419587912</v>
      </c>
      <c r="F41" s="2">
        <v>28846687</v>
      </c>
      <c r="G41" s="2">
        <v>4030</v>
      </c>
      <c r="H41" s="2">
        <v>28850717</v>
      </c>
      <c r="I41" s="3">
        <v>463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1056271876</v>
      </c>
      <c r="E42" s="2">
        <v>287226312</v>
      </c>
      <c r="F42" s="2">
        <v>19746829</v>
      </c>
      <c r="G42" s="2">
        <v>358833</v>
      </c>
      <c r="H42" s="2">
        <v>20105663</v>
      </c>
      <c r="I42" s="3">
        <v>702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668256830</v>
      </c>
      <c r="E43" s="2">
        <v>137964456</v>
      </c>
      <c r="F43" s="2">
        <v>9530215</v>
      </c>
      <c r="G43" s="2">
        <v>168934</v>
      </c>
      <c r="H43" s="2">
        <v>9699149</v>
      </c>
      <c r="I43" s="3">
        <v>41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831479879</v>
      </c>
      <c r="E44" s="2">
        <v>136736083</v>
      </c>
      <c r="F44" s="2">
        <v>9400671</v>
      </c>
      <c r="G44" s="2">
        <v>67542</v>
      </c>
      <c r="H44" s="2">
        <v>9468213</v>
      </c>
      <c r="I44" s="3">
        <v>942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2067421924</v>
      </c>
      <c r="E45" s="2">
        <v>799488850</v>
      </c>
      <c r="F45" s="2">
        <v>54932500</v>
      </c>
      <c r="G45" s="2">
        <v>259961</v>
      </c>
      <c r="H45" s="2">
        <v>55192461</v>
      </c>
      <c r="I45" s="3">
        <v>2357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32304817</v>
      </c>
      <c r="E46" s="2">
        <v>12091847</v>
      </c>
      <c r="F46" s="2">
        <v>831346</v>
      </c>
      <c r="G46" s="2">
        <v>248226</v>
      </c>
      <c r="H46" s="2">
        <v>1079572</v>
      </c>
      <c r="I46" s="3">
        <v>16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14291311</v>
      </c>
      <c r="E47" s="2">
        <v>104314</v>
      </c>
      <c r="F47" s="2">
        <v>7172</v>
      </c>
      <c r="G47" s="2">
        <v>3134734</v>
      </c>
      <c r="H47" s="2">
        <v>3141906</v>
      </c>
      <c r="I47" s="3">
        <v>11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508933814</v>
      </c>
      <c r="E48" s="2">
        <v>48580731</v>
      </c>
      <c r="F48" s="2">
        <v>3339934</v>
      </c>
      <c r="G48" s="2">
        <v>627592</v>
      </c>
      <c r="H48" s="2">
        <v>3967526</v>
      </c>
      <c r="I48" s="3">
        <v>106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1712051</v>
      </c>
      <c r="E49" s="2">
        <v>1542097</v>
      </c>
      <c r="F49" s="2">
        <v>106019</v>
      </c>
      <c r="G49" s="2">
        <v>0</v>
      </c>
      <c r="H49" s="2">
        <v>106019</v>
      </c>
      <c r="I49" s="3">
        <v>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98166728</v>
      </c>
      <c r="E50" s="2">
        <v>255985</v>
      </c>
      <c r="F50" s="2">
        <v>17598</v>
      </c>
      <c r="G50" s="2">
        <v>2013439</v>
      </c>
      <c r="H50" s="2">
        <v>2031037</v>
      </c>
      <c r="I50" s="3">
        <v>11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339667099</v>
      </c>
      <c r="E51" s="2">
        <v>59190199</v>
      </c>
      <c r="F51" s="2">
        <v>4069320</v>
      </c>
      <c r="G51" s="2">
        <v>74097</v>
      </c>
      <c r="H51" s="2">
        <v>4143417</v>
      </c>
      <c r="I51" s="3">
        <v>79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108019762</v>
      </c>
      <c r="E52" s="2">
        <v>37426887</v>
      </c>
      <c r="F52" s="2">
        <v>2573099</v>
      </c>
      <c r="G52" s="2">
        <v>11800</v>
      </c>
      <c r="H52" s="2">
        <v>2584899</v>
      </c>
      <c r="I52" s="3">
        <v>10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9131275</v>
      </c>
      <c r="E53" s="2">
        <v>1189644</v>
      </c>
      <c r="F53" s="2">
        <v>81789</v>
      </c>
      <c r="G53" s="2">
        <v>10360</v>
      </c>
      <c r="H53" s="2">
        <v>92149</v>
      </c>
      <c r="I53" s="3">
        <v>19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250463474</v>
      </c>
      <c r="E54" s="2">
        <v>159434569</v>
      </c>
      <c r="F54" s="2">
        <v>10961116</v>
      </c>
      <c r="G54" s="2">
        <v>1287</v>
      </c>
      <c r="H54" s="2">
        <v>10962403</v>
      </c>
      <c r="I54" s="3">
        <v>61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3603387994</v>
      </c>
      <c r="E55" s="2">
        <v>660624791</v>
      </c>
      <c r="F55" s="2">
        <v>45417978</v>
      </c>
      <c r="G55" s="2">
        <v>274763</v>
      </c>
      <c r="H55" s="2">
        <v>45692742</v>
      </c>
      <c r="I55" s="3">
        <v>964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896709826</v>
      </c>
      <c r="E56" s="2">
        <v>844903623</v>
      </c>
      <c r="F56" s="2">
        <v>58087131</v>
      </c>
      <c r="G56" s="2">
        <v>435669</v>
      </c>
      <c r="H56" s="2">
        <v>58522800</v>
      </c>
      <c r="I56" s="3">
        <v>51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2275757319</v>
      </c>
      <c r="E57" s="2">
        <v>2085291317</v>
      </c>
      <c r="F57" s="2">
        <v>143363818</v>
      </c>
      <c r="G57" s="2">
        <v>1853898</v>
      </c>
      <c r="H57" s="2">
        <v>145217716</v>
      </c>
      <c r="I57" s="3">
        <v>530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4606138385</v>
      </c>
      <c r="E58" s="2">
        <v>924402069</v>
      </c>
      <c r="F58" s="2">
        <v>63552644</v>
      </c>
      <c r="G58" s="2">
        <v>289592</v>
      </c>
      <c r="H58" s="2">
        <v>63842236</v>
      </c>
      <c r="I58" s="3">
        <v>370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2915272912</v>
      </c>
      <c r="E59" s="2">
        <v>936888340</v>
      </c>
      <c r="F59" s="2">
        <v>64411099</v>
      </c>
      <c r="G59" s="2">
        <v>180869</v>
      </c>
      <c r="H59" s="2">
        <v>64591968</v>
      </c>
      <c r="I59" s="3">
        <v>347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418883321</v>
      </c>
      <c r="E60" s="2">
        <v>86345262</v>
      </c>
      <c r="F60" s="2">
        <v>5936246</v>
      </c>
      <c r="G60" s="2">
        <v>3630493</v>
      </c>
      <c r="H60" s="2">
        <v>9566739</v>
      </c>
      <c r="I60" s="3">
        <v>193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251959113</v>
      </c>
      <c r="E61" s="2">
        <v>25734813</v>
      </c>
      <c r="F61" s="2">
        <v>1769271</v>
      </c>
      <c r="G61" s="2">
        <v>130390</v>
      </c>
      <c r="H61" s="2">
        <v>1899661</v>
      </c>
      <c r="I61" s="3">
        <v>70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296496028</v>
      </c>
      <c r="E62" s="2">
        <v>12937657</v>
      </c>
      <c r="F62" s="2">
        <v>889459</v>
      </c>
      <c r="G62" s="2">
        <v>871590</v>
      </c>
      <c r="H62" s="2">
        <v>1761049</v>
      </c>
      <c r="I62" s="3">
        <v>93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48317762</v>
      </c>
      <c r="E63" s="2">
        <v>19494848</v>
      </c>
      <c r="F63" s="2">
        <v>1460379</v>
      </c>
      <c r="G63" s="2">
        <v>9487</v>
      </c>
      <c r="H63" s="2">
        <v>1469866</v>
      </c>
      <c r="I63" s="3">
        <v>14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341087056</v>
      </c>
      <c r="E64" s="2">
        <v>35284153</v>
      </c>
      <c r="F64" s="2">
        <v>2379585</v>
      </c>
      <c r="G64" s="2">
        <v>212515</v>
      </c>
      <c r="H64" s="2">
        <v>2592100</v>
      </c>
      <c r="I64" s="3">
        <v>142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1409717470</v>
      </c>
      <c r="E65" s="2">
        <v>943757920</v>
      </c>
      <c r="F65" s="2">
        <v>64938270</v>
      </c>
      <c r="G65" s="2">
        <v>720654</v>
      </c>
      <c r="H65" s="2">
        <v>65658924</v>
      </c>
      <c r="I65" s="3">
        <v>529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1793199</v>
      </c>
      <c r="E66" s="2">
        <v>1453449</v>
      </c>
      <c r="F66" s="2">
        <v>99923</v>
      </c>
      <c r="G66" s="2">
        <v>0</v>
      </c>
      <c r="H66" s="2">
        <v>99923</v>
      </c>
      <c r="I66" s="3">
        <v>13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7678944278</v>
      </c>
      <c r="E67" s="2">
        <v>1771603038</v>
      </c>
      <c r="F67" s="2">
        <v>121797764</v>
      </c>
      <c r="G67" s="2">
        <v>2494397</v>
      </c>
      <c r="H67" s="2">
        <v>124292161</v>
      </c>
      <c r="I67" s="3">
        <v>2903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668271866</v>
      </c>
      <c r="E68" s="2">
        <v>36911450</v>
      </c>
      <c r="F68" s="2">
        <v>2537674</v>
      </c>
      <c r="G68" s="2">
        <v>1327836</v>
      </c>
      <c r="H68" s="2">
        <v>3865510</v>
      </c>
      <c r="I68" s="3">
        <v>94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2293224045</v>
      </c>
      <c r="E69" s="2">
        <v>709378954</v>
      </c>
      <c r="F69" s="2">
        <v>48769814</v>
      </c>
      <c r="G69" s="2">
        <v>2797754</v>
      </c>
      <c r="H69" s="2">
        <v>51567568</v>
      </c>
      <c r="I69" s="3">
        <v>1068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77808632</v>
      </c>
      <c r="E70" s="2">
        <v>17248072</v>
      </c>
      <c r="F70" s="2">
        <v>1185811</v>
      </c>
      <c r="G70" s="2">
        <v>86807</v>
      </c>
      <c r="H70" s="2">
        <v>1272618</v>
      </c>
      <c r="I70" s="3">
        <v>71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161409068</v>
      </c>
      <c r="E71" s="2">
        <v>28076567</v>
      </c>
      <c r="F71" s="2">
        <v>1930258</v>
      </c>
      <c r="G71" s="2">
        <v>65195</v>
      </c>
      <c r="H71" s="2">
        <v>1995453</v>
      </c>
      <c r="I71" s="3">
        <v>235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432779241</v>
      </c>
      <c r="E72" s="2">
        <v>20056292</v>
      </c>
      <c r="F72" s="2">
        <v>1378871</v>
      </c>
      <c r="G72" s="2">
        <v>219876</v>
      </c>
      <c r="H72" s="2">
        <v>1598747</v>
      </c>
      <c r="I72" s="3">
        <v>137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29402675</v>
      </c>
      <c r="E73" s="2">
        <v>31178</v>
      </c>
      <c r="F73" s="2">
        <v>2144</v>
      </c>
      <c r="G73" s="2">
        <v>14510</v>
      </c>
      <c r="H73" s="2">
        <v>16654</v>
      </c>
      <c r="I73" s="3">
        <v>4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29016816</v>
      </c>
      <c r="E74" s="2">
        <v>378622</v>
      </c>
      <c r="F74" s="2">
        <v>26033</v>
      </c>
      <c r="G74" s="2">
        <v>5260</v>
      </c>
      <c r="H74" s="2">
        <v>31293</v>
      </c>
      <c r="I74" s="3">
        <v>11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10229381</v>
      </c>
      <c r="E75" s="2">
        <v>5335207</v>
      </c>
      <c r="F75" s="2">
        <v>366795</v>
      </c>
      <c r="G75" s="2">
        <v>32464</v>
      </c>
      <c r="H75" s="2">
        <v>399259</v>
      </c>
      <c r="I75" s="3">
        <v>22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54322110</v>
      </c>
      <c r="E76" s="2">
        <v>44186440</v>
      </c>
      <c r="F76" s="2">
        <v>3037913</v>
      </c>
      <c r="G76" s="2">
        <v>8834</v>
      </c>
      <c r="H76" s="2">
        <v>3046747</v>
      </c>
      <c r="I76" s="3">
        <v>397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634646</v>
      </c>
      <c r="E77" s="2">
        <v>573223</v>
      </c>
      <c r="F77" s="2">
        <v>39412</v>
      </c>
      <c r="G77" s="2">
        <v>0</v>
      </c>
      <c r="H77" s="2">
        <v>39412</v>
      </c>
      <c r="I77" s="3">
        <v>7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67656279</v>
      </c>
      <c r="E78" s="2">
        <v>26226085</v>
      </c>
      <c r="F78" s="2">
        <v>1803048</v>
      </c>
      <c r="G78" s="2">
        <v>59401</v>
      </c>
      <c r="H78" s="2">
        <v>1862449</v>
      </c>
      <c r="I78" s="3">
        <v>106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147941576</v>
      </c>
      <c r="E79" s="2">
        <v>132609104</v>
      </c>
      <c r="F79" s="2">
        <v>9119548</v>
      </c>
      <c r="G79" s="2">
        <v>4015</v>
      </c>
      <c r="H79" s="2">
        <v>9123563</v>
      </c>
      <c r="I79" s="3">
        <v>16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144779641</v>
      </c>
      <c r="E80" s="2">
        <v>69123884</v>
      </c>
      <c r="F80" s="2">
        <v>4805944</v>
      </c>
      <c r="G80" s="2">
        <v>4243204</v>
      </c>
      <c r="H80" s="2">
        <v>9049148</v>
      </c>
      <c r="I80" s="3">
        <v>193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325656192</v>
      </c>
      <c r="E81" s="2">
        <v>76146652</v>
      </c>
      <c r="F81" s="2">
        <v>5235107</v>
      </c>
      <c r="G81" s="2">
        <v>883846</v>
      </c>
      <c r="H81" s="2">
        <v>6118953</v>
      </c>
      <c r="I81" s="3">
        <v>428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164301943</v>
      </c>
      <c r="E82" s="2">
        <v>80030158</v>
      </c>
      <c r="F82" s="2">
        <v>5502086</v>
      </c>
      <c r="G82" s="2">
        <v>50349</v>
      </c>
      <c r="H82" s="2">
        <v>5552435</v>
      </c>
      <c r="I82" s="3">
        <v>171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262839556</v>
      </c>
      <c r="E83" s="2">
        <v>12643906</v>
      </c>
      <c r="F83" s="2">
        <v>869272</v>
      </c>
      <c r="G83" s="2">
        <v>61622</v>
      </c>
      <c r="H83" s="2">
        <v>930894</v>
      </c>
      <c r="I83" s="3">
        <v>173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270542</v>
      </c>
      <c r="E84" s="2">
        <v>3631</v>
      </c>
      <c r="F84" s="2">
        <v>250</v>
      </c>
      <c r="G84" s="2">
        <v>177192</v>
      </c>
      <c r="H84" s="2">
        <v>177442</v>
      </c>
      <c r="I84" s="3">
        <v>4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223416595</v>
      </c>
      <c r="E85" s="2">
        <v>11542231</v>
      </c>
      <c r="F85" s="2">
        <v>793542</v>
      </c>
      <c r="G85" s="2">
        <v>8997</v>
      </c>
      <c r="H85" s="2">
        <v>802539</v>
      </c>
      <c r="I85" s="3">
        <v>141</v>
      </c>
    </row>
    <row r="86" spans="1:9" x14ac:dyDescent="0.2">
      <c r="D86" s="2">
        <f>SUM($D$2:D85)</f>
        <v>126363764211</v>
      </c>
      <c r="E86" s="2">
        <f>SUM($E$2:E85)</f>
        <v>22776041314</v>
      </c>
      <c r="F86" s="2">
        <f>SUM($F$2:F85)</f>
        <v>1566468507</v>
      </c>
      <c r="G86" s="2">
        <f>SUM($G$2:G85)</f>
        <v>72711247</v>
      </c>
      <c r="H86" s="2">
        <f>SUM($H$2:H85)</f>
        <v>1639179758</v>
      </c>
      <c r="I86" s="3">
        <f>SUM($I$2:I85)</f>
        <v>35688</v>
      </c>
    </row>
  </sheetData>
  <printOptions horizontalCentered="1"/>
  <pageMargins left="0.5" right="0.5" top="1" bottom="0.5" header="0.5" footer="0.25"/>
  <pageSetup scale="84" fitToHeight="150" orientation="landscape" r:id="rId1"/>
  <headerFooter alignWithMargins="0">
    <oddHeader>&amp;C&amp;"Arial,Bold"&amp;9MINNESOTA SALES AND USE TAX STATISTICS
NON-MINNESOTA CITIES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NON-MINNESOTA - CITY BY INDUS</vt:lpstr>
      <vt:lpstr>Z_NON_MINNESOTA___CITY_BY_INDUS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2024-01-11T22:24:19Z</cp:lastPrinted>
  <dcterms:created xsi:type="dcterms:W3CDTF">2023-11-07T22:14:09Z</dcterms:created>
  <dcterms:modified xsi:type="dcterms:W3CDTF">2024-01-11T22:24:29Z</dcterms:modified>
</cp:coreProperties>
</file>