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638B5FB7-8BE9-4BD8-959A-477874BD89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INONA COUNTY BY INDUSTRY 2022" sheetId="1" r:id="rId1"/>
  </sheets>
  <definedNames>
    <definedName name="WINONA_COUNTY_BY_INDUSTRY_2022">'WINONA COUNTY BY INDUSTRY 2022'!$A$1:$I$52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1" l="1"/>
  <c r="H53" i="1"/>
  <c r="G53" i="1"/>
  <c r="F53" i="1"/>
  <c r="E53" i="1"/>
  <c r="D53" i="1"/>
</calcChain>
</file>

<file path=xl/sharedStrings.xml><?xml version="1.0" encoding="utf-8"?>
<sst xmlns="http://schemas.openxmlformats.org/spreadsheetml/2006/main" count="162" uniqueCount="62">
  <si>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</si>
  <si>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</si>
  <si>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</si>
  <si>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</si>
  <si>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</si>
  <si>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</si>
  <si>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</si>
  <si>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</si>
  <si>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</si>
  <si>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</si>
  <si>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WINONA</t>
  </si>
  <si>
    <t>111 AG -CROP PRODUCTION</t>
  </si>
  <si>
    <t>112 AG -ANIMAL PRODUCTION</t>
  </si>
  <si>
    <t>115 AG -SUPPORT ACTIVITIES</t>
  </si>
  <si>
    <t>212 MINING -ALL OTHER</t>
  </si>
  <si>
    <t>236 CONSTRUCT -BUILDINGS</t>
  </si>
  <si>
    <t>237 CONSTRUCT -HEAVY, CIVIL</t>
  </si>
  <si>
    <t>238 CONSTRUCT -SPECIAL TRADES</t>
  </si>
  <si>
    <t>312 MFG -BEVERAGE, TOBACCO</t>
  </si>
  <si>
    <t>314 MFG -TEXTILE PROD MILLS</t>
  </si>
  <si>
    <t>323 MFG -PRINTING, SUPPORT</t>
  </si>
  <si>
    <t>325 MFG -CHEMICAL</t>
  </si>
  <si>
    <t>327 MFG -NONMETALLIC MINERAL</t>
  </si>
  <si>
    <t>331 MFG -PRIMARY METAL</t>
  </si>
  <si>
    <t>332 MFG -FABRICATED METAL</t>
  </si>
  <si>
    <t>333 MFG -MACHINERY</t>
  </si>
  <si>
    <t>336 MFG -TRANSPORTATION EQUIP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</si>
  <si>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</si>
  <si>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</si>
  <si>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</si>
  <si>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</si>
  <si>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</si>
  <si>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</si>
  <si>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</si>
  <si>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</si>
  <si>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</si>
  <si>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</si>
  <si>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</si>
  <si>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</si>
  <si>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</si>
  <si>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</si>
  <si>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</si>
  <si>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513 INFO -PUBLISHING INDUSTRY</t>
  </si>
  <si>
    <t>517 INFO -TELECOMMUNICATIONS</t>
  </si>
  <si>
    <t>519 INFO -WEB SEARCH PORTALS, 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</si>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</sst>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952896</v>
      </c>
      <c r="E2" s="2">
        <v>629263</v>
      </c>
      <c r="F2" s="2">
        <v>45708</v>
      </c>
      <c r="G2" s="2">
        <v>72</v>
      </c>
      <c r="H2" s="2">
        <v>45780</v>
      </c>
      <c r="I2" s="3">
        <v>16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3791269</v>
      </c>
      <c r="E3" s="2">
        <v>366759</v>
      </c>
      <c r="F3" s="2">
        <v>25216</v>
      </c>
      <c r="G3" s="2">
        <v>131</v>
      </c>
      <c r="H3" s="2">
        <v>25347</v>
      </c>
      <c r="I3" s="3">
        <v>12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4432054</v>
      </c>
      <c r="E4" s="2">
        <v>2049658</v>
      </c>
      <c r="F4" s="2">
        <v>140915</v>
      </c>
      <c r="G4" s="2">
        <v>0</v>
      </c>
      <c r="H4" s="2">
        <v>140915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19784210</v>
      </c>
      <c r="E5" s="2">
        <v>7432198</v>
      </c>
      <c r="F5" s="2">
        <v>510964</v>
      </c>
      <c r="G5" s="2">
        <v>913</v>
      </c>
      <c r="H5" s="2">
        <v>511877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2228662</v>
      </c>
      <c r="E6" s="2">
        <v>970445</v>
      </c>
      <c r="F6" s="2">
        <v>66718</v>
      </c>
      <c r="G6" s="2">
        <v>6976</v>
      </c>
      <c r="H6" s="2">
        <v>73694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969455</v>
      </c>
      <c r="E7" s="2">
        <v>50341</v>
      </c>
      <c r="F7" s="2">
        <v>3459</v>
      </c>
      <c r="G7" s="2">
        <v>403</v>
      </c>
      <c r="H7" s="2">
        <v>3862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67062818</v>
      </c>
      <c r="E8" s="2">
        <v>7120988</v>
      </c>
      <c r="F8" s="2">
        <v>489567</v>
      </c>
      <c r="G8" s="2">
        <v>75643</v>
      </c>
      <c r="H8" s="2">
        <v>565210</v>
      </c>
      <c r="I8" s="3">
        <v>45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8049041</v>
      </c>
      <c r="E9" s="2">
        <v>1251989</v>
      </c>
      <c r="F9" s="2">
        <v>106590</v>
      </c>
      <c r="G9" s="2">
        <v>1778</v>
      </c>
      <c r="H9" s="2">
        <v>108368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1754756</v>
      </c>
      <c r="E10" s="2">
        <v>356969</v>
      </c>
      <c r="F10" s="2">
        <v>24542</v>
      </c>
      <c r="G10" s="2">
        <v>3655</v>
      </c>
      <c r="H10" s="2">
        <v>28197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3438472</v>
      </c>
      <c r="E11" s="2">
        <v>656209</v>
      </c>
      <c r="F11" s="2">
        <v>45114</v>
      </c>
      <c r="G11" s="2">
        <v>755</v>
      </c>
      <c r="H11" s="2">
        <v>45869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626275908</v>
      </c>
      <c r="E12" s="2">
        <v>127945</v>
      </c>
      <c r="F12" s="2">
        <v>8797</v>
      </c>
      <c r="G12" s="2">
        <v>385068</v>
      </c>
      <c r="H12" s="2">
        <v>393865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14226774</v>
      </c>
      <c r="E13" s="2">
        <v>9002865</v>
      </c>
      <c r="F13" s="2">
        <v>618946</v>
      </c>
      <c r="G13" s="2">
        <v>2804</v>
      </c>
      <c r="H13" s="2">
        <v>621750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20097814</v>
      </c>
      <c r="E14" s="2">
        <v>4745054</v>
      </c>
      <c r="F14" s="2">
        <v>326223</v>
      </c>
      <c r="G14" s="2">
        <v>2527</v>
      </c>
      <c r="H14" s="2">
        <v>328750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22144268</v>
      </c>
      <c r="E15" s="2">
        <v>834401</v>
      </c>
      <c r="F15" s="2">
        <v>57364</v>
      </c>
      <c r="G15" s="2">
        <v>27714</v>
      </c>
      <c r="H15" s="2">
        <v>85078</v>
      </c>
      <c r="I15" s="3">
        <v>21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8890238</v>
      </c>
      <c r="E16" s="2">
        <v>622053</v>
      </c>
      <c r="F16" s="2">
        <v>42764</v>
      </c>
      <c r="G16" s="2">
        <v>8167</v>
      </c>
      <c r="H16" s="2">
        <v>50931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97965367</v>
      </c>
      <c r="E17" s="2">
        <v>217925</v>
      </c>
      <c r="F17" s="2">
        <v>14983</v>
      </c>
      <c r="G17" s="2">
        <v>11581</v>
      </c>
      <c r="H17" s="2">
        <v>26564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36712061</v>
      </c>
      <c r="E18" s="2">
        <v>771024</v>
      </c>
      <c r="F18" s="2">
        <v>53008</v>
      </c>
      <c r="G18" s="2">
        <v>65375</v>
      </c>
      <c r="H18" s="2">
        <v>118383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99650112</v>
      </c>
      <c r="E19" s="2">
        <v>20394211</v>
      </c>
      <c r="F19" s="2">
        <v>1402100</v>
      </c>
      <c r="G19" s="2">
        <v>927947</v>
      </c>
      <c r="H19" s="2">
        <v>2330047</v>
      </c>
      <c r="I19" s="3">
        <v>31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12572329</v>
      </c>
      <c r="E20" s="2">
        <v>2588020</v>
      </c>
      <c r="F20" s="2">
        <v>177927</v>
      </c>
      <c r="G20" s="2">
        <v>8114</v>
      </c>
      <c r="H20" s="2">
        <v>186041</v>
      </c>
      <c r="I20" s="3">
        <v>17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509397763</v>
      </c>
      <c r="E21" s="2">
        <v>22597049</v>
      </c>
      <c r="F21" s="2">
        <v>1553729</v>
      </c>
      <c r="G21" s="2">
        <v>30602</v>
      </c>
      <c r="H21" s="2">
        <v>1584331</v>
      </c>
      <c r="I21" s="3">
        <v>31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79390157</v>
      </c>
      <c r="E22" s="2">
        <v>64719946</v>
      </c>
      <c r="F22" s="2">
        <v>4449853</v>
      </c>
      <c r="G22" s="2">
        <v>67319</v>
      </c>
      <c r="H22" s="2">
        <v>4517172</v>
      </c>
      <c r="I22" s="3">
        <v>31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160656121</v>
      </c>
      <c r="E23" s="2">
        <v>36503464</v>
      </c>
      <c r="F23" s="2">
        <v>2853458</v>
      </c>
      <c r="G23" s="2">
        <v>36738</v>
      </c>
      <c r="H23" s="2">
        <v>2890196</v>
      </c>
      <c r="I23" s="3">
        <v>40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8216977</v>
      </c>
      <c r="E24" s="2">
        <v>5730034</v>
      </c>
      <c r="F24" s="2">
        <v>393936</v>
      </c>
      <c r="G24" s="2">
        <v>19255</v>
      </c>
      <c r="H24" s="2">
        <v>413191</v>
      </c>
      <c r="I24" s="3">
        <v>19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7919693</v>
      </c>
      <c r="E25" s="2">
        <v>2582049</v>
      </c>
      <c r="F25" s="2">
        <v>177516</v>
      </c>
      <c r="G25" s="2">
        <v>4096</v>
      </c>
      <c r="H25" s="2">
        <v>181612</v>
      </c>
      <c r="I25" s="3">
        <v>30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151065591</v>
      </c>
      <c r="E26" s="2">
        <v>76824036</v>
      </c>
      <c r="F26" s="2">
        <v>5281656</v>
      </c>
      <c r="G26" s="2">
        <v>81427</v>
      </c>
      <c r="H26" s="2">
        <v>5363083</v>
      </c>
      <c r="I26" s="3">
        <v>13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24774140</v>
      </c>
      <c r="E27" s="2">
        <v>2486992</v>
      </c>
      <c r="F27" s="2">
        <v>170981</v>
      </c>
      <c r="G27" s="2">
        <v>2656</v>
      </c>
      <c r="H27" s="2">
        <v>173637</v>
      </c>
      <c r="I27" s="3">
        <v>13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163836519</v>
      </c>
      <c r="E28" s="2">
        <v>20983461</v>
      </c>
      <c r="F28" s="2">
        <v>1457032</v>
      </c>
      <c r="G28" s="2">
        <v>23134</v>
      </c>
      <c r="H28" s="2">
        <v>1480166</v>
      </c>
      <c r="I28" s="3">
        <v>22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5046075</v>
      </c>
      <c r="E29" s="2">
        <v>1349066</v>
      </c>
      <c r="F29" s="2">
        <v>92750</v>
      </c>
      <c r="G29" s="2">
        <v>231</v>
      </c>
      <c r="H29" s="2">
        <v>92981</v>
      </c>
      <c r="I29" s="3">
        <v>15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32209719</v>
      </c>
      <c r="E30" s="2">
        <v>19001057</v>
      </c>
      <c r="F30" s="2">
        <v>1292333</v>
      </c>
      <c r="G30" s="2">
        <v>8357</v>
      </c>
      <c r="H30" s="2">
        <v>1300690</v>
      </c>
      <c r="I30" s="3">
        <v>122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41901517</v>
      </c>
      <c r="E31" s="2">
        <v>1956156</v>
      </c>
      <c r="F31" s="2">
        <v>134484</v>
      </c>
      <c r="G31" s="2">
        <v>10507</v>
      </c>
      <c r="H31" s="2">
        <v>144991</v>
      </c>
      <c r="I31" s="3">
        <v>23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3014897</v>
      </c>
      <c r="E32" s="2">
        <v>1219513</v>
      </c>
      <c r="F32" s="2">
        <v>83839</v>
      </c>
      <c r="G32" s="2">
        <v>4830</v>
      </c>
      <c r="H32" s="2">
        <v>88669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1230701</v>
      </c>
      <c r="E33" s="2">
        <v>16351</v>
      </c>
      <c r="F33" s="2">
        <v>1125</v>
      </c>
      <c r="G33" s="2">
        <v>76</v>
      </c>
      <c r="H33" s="2">
        <v>1201</v>
      </c>
      <c r="I33" s="3">
        <v>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5886218</v>
      </c>
      <c r="E34" s="2">
        <v>5813080</v>
      </c>
      <c r="F34" s="2">
        <v>399647</v>
      </c>
      <c r="G34" s="2">
        <v>0</v>
      </c>
      <c r="H34" s="2">
        <v>399647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4337476</v>
      </c>
      <c r="E35" s="2">
        <v>677405</v>
      </c>
      <c r="F35" s="2">
        <v>46574</v>
      </c>
      <c r="G35" s="2">
        <v>3619</v>
      </c>
      <c r="H35" s="2">
        <v>50193</v>
      </c>
      <c r="I35" s="3">
        <v>12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455765</v>
      </c>
      <c r="E36" s="2">
        <v>0</v>
      </c>
      <c r="F36" s="2">
        <v>0</v>
      </c>
      <c r="G36" s="2">
        <v>31331</v>
      </c>
      <c r="H36" s="2">
        <v>31331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3320329</v>
      </c>
      <c r="E37" s="2">
        <v>614468</v>
      </c>
      <c r="F37" s="2">
        <v>44115</v>
      </c>
      <c r="G37" s="2">
        <v>0</v>
      </c>
      <c r="H37" s="2">
        <v>44115</v>
      </c>
      <c r="I37" s="3">
        <v>14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6094547</v>
      </c>
      <c r="E38" s="2">
        <v>2202731</v>
      </c>
      <c r="F38" s="2">
        <v>197650</v>
      </c>
      <c r="G38" s="2">
        <v>3437</v>
      </c>
      <c r="H38" s="2">
        <v>201087</v>
      </c>
      <c r="I38" s="3">
        <v>11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18617334</v>
      </c>
      <c r="E39" s="2">
        <v>3817886</v>
      </c>
      <c r="F39" s="2">
        <v>262478</v>
      </c>
      <c r="G39" s="2">
        <v>5911</v>
      </c>
      <c r="H39" s="2">
        <v>268389</v>
      </c>
      <c r="I39" s="3">
        <v>57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8125511</v>
      </c>
      <c r="E40" s="2">
        <v>4145365</v>
      </c>
      <c r="F40" s="2">
        <v>285000</v>
      </c>
      <c r="G40" s="2">
        <v>6367</v>
      </c>
      <c r="H40" s="2">
        <v>291367</v>
      </c>
      <c r="I40" s="3">
        <v>66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3325926</v>
      </c>
      <c r="E41" s="2">
        <v>887682</v>
      </c>
      <c r="F41" s="2">
        <v>61031</v>
      </c>
      <c r="G41" s="2">
        <v>206</v>
      </c>
      <c r="H41" s="2">
        <v>61237</v>
      </c>
      <c r="I41" s="3">
        <v>10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19068935</v>
      </c>
      <c r="E42" s="2">
        <v>709012</v>
      </c>
      <c r="F42" s="2">
        <v>48744</v>
      </c>
      <c r="G42" s="2">
        <v>3406</v>
      </c>
      <c r="H42" s="2">
        <v>52150</v>
      </c>
      <c r="I42" s="3">
        <v>33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1303058</v>
      </c>
      <c r="E43" s="2">
        <v>253114</v>
      </c>
      <c r="F43" s="2">
        <v>17402</v>
      </c>
      <c r="G43" s="2">
        <v>0</v>
      </c>
      <c r="H43" s="2">
        <v>17402</v>
      </c>
      <c r="I43" s="3">
        <v>4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1388565</v>
      </c>
      <c r="E44" s="2">
        <v>577592</v>
      </c>
      <c r="F44" s="2">
        <v>41886</v>
      </c>
      <c r="G44" s="2">
        <v>117</v>
      </c>
      <c r="H44" s="2">
        <v>42003</v>
      </c>
      <c r="I44" s="3">
        <v>36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6684540</v>
      </c>
      <c r="E45" s="2">
        <v>5596605</v>
      </c>
      <c r="F45" s="2">
        <v>405481</v>
      </c>
      <c r="G45" s="2">
        <v>2034</v>
      </c>
      <c r="H45" s="2">
        <v>407515</v>
      </c>
      <c r="I45" s="3">
        <v>18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17274991</v>
      </c>
      <c r="E46" s="2">
        <v>15712202</v>
      </c>
      <c r="F46" s="2">
        <v>1084549</v>
      </c>
      <c r="G46" s="2">
        <v>2365</v>
      </c>
      <c r="H46" s="2">
        <v>1086914</v>
      </c>
      <c r="I46" s="3">
        <v>26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87853210</v>
      </c>
      <c r="E47" s="2">
        <v>76826666</v>
      </c>
      <c r="F47" s="2">
        <v>5531565</v>
      </c>
      <c r="G47" s="2">
        <v>31017</v>
      </c>
      <c r="H47" s="2">
        <v>5562582</v>
      </c>
      <c r="I47" s="3">
        <v>124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29276830</v>
      </c>
      <c r="E48" s="2">
        <v>12396976</v>
      </c>
      <c r="F48" s="2">
        <v>852285</v>
      </c>
      <c r="G48" s="2">
        <v>63450</v>
      </c>
      <c r="H48" s="2">
        <v>915735</v>
      </c>
      <c r="I48" s="3">
        <v>82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10037905</v>
      </c>
      <c r="E49" s="2">
        <v>2094960</v>
      </c>
      <c r="F49" s="2">
        <v>144025</v>
      </c>
      <c r="G49" s="2">
        <v>4400</v>
      </c>
      <c r="H49" s="2">
        <v>148425</v>
      </c>
      <c r="I49" s="3">
        <v>66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3603248</v>
      </c>
      <c r="E50" s="2">
        <v>1938127</v>
      </c>
      <c r="F50" s="2">
        <v>159811</v>
      </c>
      <c r="G50" s="2">
        <v>610</v>
      </c>
      <c r="H50" s="2">
        <v>160421</v>
      </c>
      <c r="I50" s="3">
        <v>23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4064819</v>
      </c>
      <c r="E51" s="2">
        <v>957391</v>
      </c>
      <c r="F51" s="2">
        <v>65825</v>
      </c>
      <c r="G51" s="2">
        <v>212</v>
      </c>
      <c r="H51" s="2">
        <v>66037</v>
      </c>
      <c r="I51" s="3">
        <v>7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757184902</v>
      </c>
      <c r="E52" s="2">
        <v>20287450</v>
      </c>
      <c r="F52" s="2">
        <v>1394755</v>
      </c>
      <c r="G52" s="2">
        <v>325941</v>
      </c>
      <c r="H52" s="2">
        <v>1720696</v>
      </c>
      <c r="I52" s="3">
        <v>50</v>
      </c>
    </row>
    <row r="53" spans="1:9" x14ac:dyDescent="0.2">
      <c r="D53" s="2">
        <f>SUM($D$2:D52)</f>
        <v>3227562483</v>
      </c>
      <c r="E53" s="2">
        <f>SUM($E$2:E52)</f>
        <v>471666203</v>
      </c>
      <c r="F53" s="2">
        <f>SUM($F$2:F52)</f>
        <v>33146420</v>
      </c>
      <c r="G53" s="2">
        <f>SUM($G$2:G52)</f>
        <v>2303274</v>
      </c>
      <c r="H53" s="2">
        <f>SUM($H$2:H52)</f>
        <v>35449694</v>
      </c>
      <c r="I53" s="3">
        <f>SUM($I$2:I52)</f>
        <v>1260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WINONA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WINONA COUNTY BY INDUSTRY 2022</vt:lpstr>
      <vt:lpstr>WINONA_COUNTY_BY_INDUSTRY_2022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2024-01-16T16:27:31Z</cp:lastPrinted>
  <dcterms:created xsi:type="dcterms:W3CDTF">2023-11-07T22:11:38Z</dcterms:created>
  <dcterms:modified xsi:type="dcterms:W3CDTF">2024-01-16T16:27:39Z</dcterms:modified>
</cp:coreProperties>
</file>