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E82712CF-6378-4974-87A2-0546293B87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ASHINGTON COUNTY BY INDUSTRY 2" sheetId="1" r:id="rId1"/>
  </sheets>
  <definedNames>
    <definedName name="WASHINGTON_COUNTY_BY_INDUSTRY_2">'WASHINGTON COUNTY BY INDUSTRY 2'!$A$1:$I$71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2" i="1" l="1"/>
  <c r="H72" i="1"/>
  <c r="G72" i="1"/>
  <c r="F72" i="1"/>
  <c r="E72" i="1"/>
  <c r="D72" i="1"/>
</calcChain>
</file>

<file path=xl/sharedStrings.xml><?xml version="1.0" encoding="utf-8"?>
<sst xmlns="http://schemas.openxmlformats.org/spreadsheetml/2006/main" count="219" uniqueCount="81">
  <si>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</si>
  <si>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</si>
  <si>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</si>
  <si>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</si>
  <si>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</si>
  <si>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</si>
  <si>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</si>
  <si>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</si>
  <si>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</si>
  <si>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</si>
  <si>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WASHINGTON</t>
  </si>
  <si>
    <t>111 AG -CROP PRODUCTION</t>
  </si>
  <si>
    <t>112 AG -ANIMAL PRODUCTION</t>
  </si>
  <si>
    <t>113 AG -FORESTRY, LOGGING</t>
  </si>
  <si>
    <t>114 AG -FISHING, HUNTING</t>
  </si>
  <si>
    <t>115 AG -SUPPORT ACTIVITIES</t>
  </si>
  <si>
    <t>212 MINING -ALL OTHER</t>
  </si>
  <si>
    <t>236 CONSTRUCT -BUILDINGS</t>
  </si>
  <si>
    <t>237 CONSTRUCT -HEAVY, CIVIL</t>
  </si>
  <si>
    <t>238 CONSTRUCT -SPECIAL TRADES</t>
  </si>
  <si>
    <t>311 MFG -FOOD</t>
  </si>
  <si>
    <t>312 MFG -BEVERAGE, TOBACCO</t>
  </si>
  <si>
    <t>314 MFG -TEXTILE PROD MILLS</t>
  </si>
  <si>
    <t>315 MFG -APPAREL</t>
  </si>
  <si>
    <t>316 MFG -LEATHER, ALLIED PROD</t>
  </si>
  <si>
    <t>321 MFG -WOOD PRODUCT</t>
  </si>
  <si>
    <t>323 MFG -PRINTING, SUPPORT</t>
  </si>
  <si>
    <t>324 MFG -PETROLEUM, COAL PROD</t>
  </si>
  <si>
    <t>325 MFG -CHEMICAL</t>
  </si>
  <si>
    <t>326 MFG -PLASTIC, RUBBER PROD</t>
  </si>
  <si>
    <t>327 MFG -NONMETALLIC MINERAL</t>
  </si>
  <si>
    <t>332 MFG -FABRICATED METAL</t>
  </si>
  <si>
    <t>333 MFG -MACHINERY</t>
  </si>
  <si>
    <t>334 MFG -COMPUTER, ELECTRNICS</t>
  </si>
  <si>
    <t>335 MFG -ELECTRCAL APPLIANCES</t>
  </si>
  <si>
    <t>337 MFG -FURNITURE</t>
  </si>
  <si>
    <t>339 MFG -MISC</t>
  </si>
  <si>
    <t>423 WHOLESALE -DURABLE</t>
  </si>
  <si>
    <t>424 WHOLESALE -NONDURABLE</t>
  </si>
  <si>
    <t>425 WHOLESALE -ELECTRONICS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</si>
  <si>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</si>
  <si>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</si>
  <si>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</si>
  <si>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</si>
  <si>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</si>
  <si>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</si>
  <si>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</si>
  <si>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</si>
  <si>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</si>
  <si>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</si>
  <si>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</si>
  <si>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488 TRANSPORTATION -SUPPORT</t>
  </si>
  <si>
    <t>512 INFO -MOVIES, MUSIC IND</t>
  </si>
  <si>
    <t>513 INFO -PUBLISHING INDUSTRY</t>
  </si>
  <si>
    <t>517 INFO -TELECOMMUNICATIONS</t>
  </si>
  <si>
    <t>518 INFO -DATA PROCESSING</t>
  </si>
  <si>
    <t>519 INFO -WEB SEARCH PORTALS, OTHER SERVICES</t>
  </si>
  <si>
    <t>522 CREDIT INTERMEDIATION</t>
  </si>
  <si>
    <t>523 SECURITIES, COMMODITIES</t>
  </si>
  <si>
    <t>524 INSURANCE CARRIERS</t>
  </si>
  <si>
    <t>531 REAL ESTATE</t>
  </si>
  <si>
    <t>532 RENTAL, LEASING SERVICES</t>
  </si>
  <si>
    <t>541 PROF,SCIENTIFIC,TECH SERV</t>
  </si>
  <si>
    <t>551 MGMT OF COMPANIES</t>
  </si>
  <si>
    <t>561 ADMIN, SUPPORT SERVICES</t>
  </si>
  <si>
    <t>562 WASTE MGMT, REMEDIATION</t>
  </si>
  <si>
    <t>611 EDUCATIONAL SERVICES</t>
  </si>
  <si>
    <t>621 HEALTH -AMBULATORY CARE</t>
  </si>
  <si>
    <t>622 HEALTH -HOSPITALS</t>
  </si>
  <si>
    <t>623 HEALTH -NURSING,HOME CARE</t>
  </si>
  <si>
    <t>624 HEALTH -SOCIAL ASSISTANCE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</si>
  <si>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</si>
  <si>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</si>
  <si>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</si>
  <si>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</si>
  <si>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</si>
  <si>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</si>
  <si>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</si>
  <si>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814 PRIVATE HOUSEHOLDS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</si>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</sst>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2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1.77734375" style="1" bestFit="1" customWidth="1"/>
    <col min="3" max="3" width="58.44140625" style="1" bestFit="1" customWidth="1"/>
    <col min="4" max="4" width="12.88671875" style="2" bestFit="1" customWidth="1"/>
    <col min="5" max="5" width="14.21875" style="2" bestFit="1" customWidth="1"/>
    <col min="6" max="6" width="10.5546875" style="2" bestFit="1" customWidth="1"/>
    <col min="7" max="7" width="9.6640625" style="2" bestFit="1" customWidth="1"/>
    <col min="8" max="8" width="10.5546875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14868305</v>
      </c>
      <c r="E2" s="2">
        <v>5316172</v>
      </c>
      <c r="F2" s="2">
        <v>365567</v>
      </c>
      <c r="G2" s="2">
        <v>41415</v>
      </c>
      <c r="H2" s="2">
        <v>406982</v>
      </c>
      <c r="I2" s="3">
        <v>33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1327904</v>
      </c>
      <c r="E3" s="2">
        <v>1104083</v>
      </c>
      <c r="F3" s="2">
        <v>80663</v>
      </c>
      <c r="G3" s="2">
        <v>151</v>
      </c>
      <c r="H3" s="2">
        <v>80814</v>
      </c>
      <c r="I3" s="3">
        <v>14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4034795</v>
      </c>
      <c r="E4" s="2">
        <v>411974</v>
      </c>
      <c r="F4" s="2">
        <v>28323</v>
      </c>
      <c r="G4" s="2">
        <v>28845</v>
      </c>
      <c r="H4" s="2">
        <v>57168</v>
      </c>
      <c r="I4" s="3">
        <v>7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186980</v>
      </c>
      <c r="E5" s="2">
        <v>175230</v>
      </c>
      <c r="F5" s="2">
        <v>12048</v>
      </c>
      <c r="G5" s="2">
        <v>0</v>
      </c>
      <c r="H5" s="2">
        <v>12048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2927519</v>
      </c>
      <c r="E6" s="2">
        <v>1024308</v>
      </c>
      <c r="F6" s="2">
        <v>70420</v>
      </c>
      <c r="G6" s="2">
        <v>17</v>
      </c>
      <c r="H6" s="2">
        <v>70437</v>
      </c>
      <c r="I6" s="3">
        <v>7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2234939</v>
      </c>
      <c r="E7" s="2">
        <v>2146153</v>
      </c>
      <c r="F7" s="2">
        <v>147547</v>
      </c>
      <c r="G7" s="2">
        <v>5981</v>
      </c>
      <c r="H7" s="2">
        <v>153528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224992126</v>
      </c>
      <c r="E8" s="2">
        <v>21429307</v>
      </c>
      <c r="F8" s="2">
        <v>1473265</v>
      </c>
      <c r="G8" s="2">
        <v>383676</v>
      </c>
      <c r="H8" s="2">
        <v>1856941</v>
      </c>
      <c r="I8" s="3">
        <v>86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51740014</v>
      </c>
      <c r="E9" s="2">
        <v>6508599</v>
      </c>
      <c r="F9" s="2">
        <v>447468</v>
      </c>
      <c r="G9" s="2">
        <v>31503</v>
      </c>
      <c r="H9" s="2">
        <v>478971</v>
      </c>
      <c r="I9" s="3">
        <v>12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390477331</v>
      </c>
      <c r="E10" s="2">
        <v>61455744</v>
      </c>
      <c r="F10" s="2">
        <v>4225082</v>
      </c>
      <c r="G10" s="2">
        <v>1079836</v>
      </c>
      <c r="H10" s="2">
        <v>5304918</v>
      </c>
      <c r="I10" s="3">
        <v>156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222055297</v>
      </c>
      <c r="E11" s="2">
        <v>6056992</v>
      </c>
      <c r="F11" s="2">
        <v>416637</v>
      </c>
      <c r="G11" s="2">
        <v>41462</v>
      </c>
      <c r="H11" s="2">
        <v>458099</v>
      </c>
      <c r="I11" s="3">
        <v>31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5418463</v>
      </c>
      <c r="E12" s="2">
        <v>5154437</v>
      </c>
      <c r="F12" s="2">
        <v>460255</v>
      </c>
      <c r="G12" s="2">
        <v>269</v>
      </c>
      <c r="H12" s="2">
        <v>460524</v>
      </c>
      <c r="I12" s="3">
        <v>8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978981</v>
      </c>
      <c r="E13" s="2">
        <v>387244</v>
      </c>
      <c r="F13" s="2">
        <v>26625</v>
      </c>
      <c r="G13" s="2">
        <v>24</v>
      </c>
      <c r="H13" s="2">
        <v>26649</v>
      </c>
      <c r="I13" s="3">
        <v>18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7153804</v>
      </c>
      <c r="E14" s="2">
        <v>235563</v>
      </c>
      <c r="F14" s="2">
        <v>16196</v>
      </c>
      <c r="G14" s="2">
        <v>69</v>
      </c>
      <c r="H14" s="2">
        <v>16265</v>
      </c>
      <c r="I14" s="3">
        <v>15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672731</v>
      </c>
      <c r="E15" s="2">
        <v>79172</v>
      </c>
      <c r="F15" s="2">
        <v>5444</v>
      </c>
      <c r="G15" s="2">
        <v>1551</v>
      </c>
      <c r="H15" s="2">
        <v>6995</v>
      </c>
      <c r="I15" s="3">
        <v>5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711048830</v>
      </c>
      <c r="E16" s="2">
        <v>2590478</v>
      </c>
      <c r="F16" s="2">
        <v>178095</v>
      </c>
      <c r="G16" s="2">
        <v>73425</v>
      </c>
      <c r="H16" s="2">
        <v>251520</v>
      </c>
      <c r="I16" s="3">
        <v>19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41922044</v>
      </c>
      <c r="E17" s="2">
        <v>5713773</v>
      </c>
      <c r="F17" s="2">
        <v>392823</v>
      </c>
      <c r="G17" s="2">
        <v>10681</v>
      </c>
      <c r="H17" s="2">
        <v>403504</v>
      </c>
      <c r="I17" s="3">
        <v>35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7298405</v>
      </c>
      <c r="E18" s="2">
        <v>5513420</v>
      </c>
      <c r="F18" s="2">
        <v>379046</v>
      </c>
      <c r="G18" s="2">
        <v>3668286</v>
      </c>
      <c r="H18" s="2">
        <v>4047332</v>
      </c>
      <c r="I18" s="3">
        <v>7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5865444</v>
      </c>
      <c r="E19" s="2">
        <v>994289</v>
      </c>
      <c r="F19" s="2">
        <v>68359</v>
      </c>
      <c r="G19" s="2">
        <v>1802</v>
      </c>
      <c r="H19" s="2">
        <v>70161</v>
      </c>
      <c r="I19" s="3">
        <v>20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193248074</v>
      </c>
      <c r="E20" s="2">
        <v>536291</v>
      </c>
      <c r="F20" s="2">
        <v>36868</v>
      </c>
      <c r="G20" s="2">
        <v>43095</v>
      </c>
      <c r="H20" s="2">
        <v>79963</v>
      </c>
      <c r="I20" s="3">
        <v>10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10389977</v>
      </c>
      <c r="E21" s="2">
        <v>7898421</v>
      </c>
      <c r="F21" s="2">
        <v>543015</v>
      </c>
      <c r="G21" s="2">
        <v>1956</v>
      </c>
      <c r="H21" s="2">
        <v>544971</v>
      </c>
      <c r="I21" s="3">
        <v>12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166577199</v>
      </c>
      <c r="E22" s="2">
        <v>11787770</v>
      </c>
      <c r="F22" s="2">
        <v>810411</v>
      </c>
      <c r="G22" s="2">
        <v>26949</v>
      </c>
      <c r="H22" s="2">
        <v>837360</v>
      </c>
      <c r="I22" s="3">
        <v>47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53860150</v>
      </c>
      <c r="E23" s="2">
        <v>3849238</v>
      </c>
      <c r="F23" s="2">
        <v>264634</v>
      </c>
      <c r="G23" s="2">
        <v>47072</v>
      </c>
      <c r="H23" s="2">
        <v>311706</v>
      </c>
      <c r="I23" s="3">
        <v>25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65229766</v>
      </c>
      <c r="E24" s="2">
        <v>612184</v>
      </c>
      <c r="F24" s="2">
        <v>42086</v>
      </c>
      <c r="G24" s="2">
        <v>14796</v>
      </c>
      <c r="H24" s="2">
        <v>56882</v>
      </c>
      <c r="I24" s="3">
        <v>8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21835593</v>
      </c>
      <c r="E25" s="2">
        <v>412601</v>
      </c>
      <c r="F25" s="2">
        <v>28367</v>
      </c>
      <c r="G25" s="2">
        <v>0</v>
      </c>
      <c r="H25" s="2">
        <v>28367</v>
      </c>
      <c r="I25" s="3">
        <v>8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5462174</v>
      </c>
      <c r="E26" s="2">
        <v>4911080</v>
      </c>
      <c r="F26" s="2">
        <v>337639</v>
      </c>
      <c r="G26" s="2">
        <v>6545</v>
      </c>
      <c r="H26" s="2">
        <v>344184</v>
      </c>
      <c r="I26" s="3">
        <v>17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169079656</v>
      </c>
      <c r="E27" s="2">
        <v>42466275</v>
      </c>
      <c r="F27" s="2">
        <v>2919559</v>
      </c>
      <c r="G27" s="2">
        <v>4828420</v>
      </c>
      <c r="H27" s="2">
        <v>7747979</v>
      </c>
      <c r="I27" s="3">
        <v>78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548672257</v>
      </c>
      <c r="E28" s="2">
        <v>108816622</v>
      </c>
      <c r="F28" s="2">
        <v>7481140</v>
      </c>
      <c r="G28" s="2">
        <v>463554</v>
      </c>
      <c r="H28" s="2">
        <v>7944694</v>
      </c>
      <c r="I28" s="3">
        <v>118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5609137472</v>
      </c>
      <c r="E29" s="2">
        <v>62849974</v>
      </c>
      <c r="F29" s="2">
        <v>4454932</v>
      </c>
      <c r="G29" s="2">
        <v>21444</v>
      </c>
      <c r="H29" s="2">
        <v>4476376</v>
      </c>
      <c r="I29" s="3">
        <v>63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1789479</v>
      </c>
      <c r="E30" s="2">
        <v>0</v>
      </c>
      <c r="F30" s="2">
        <v>0</v>
      </c>
      <c r="G30" s="2">
        <v>275</v>
      </c>
      <c r="H30" s="2">
        <v>275</v>
      </c>
      <c r="I30" s="3">
        <v>4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443327728</v>
      </c>
      <c r="E31" s="2">
        <v>125529050</v>
      </c>
      <c r="F31" s="2">
        <v>8641352</v>
      </c>
      <c r="G31" s="2">
        <v>109565</v>
      </c>
      <c r="H31" s="2">
        <v>8750917</v>
      </c>
      <c r="I31" s="3">
        <v>95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616522488</v>
      </c>
      <c r="E32" s="2">
        <v>544754094</v>
      </c>
      <c r="F32" s="2">
        <v>37458599</v>
      </c>
      <c r="G32" s="2">
        <v>531106</v>
      </c>
      <c r="H32" s="2">
        <v>37989705</v>
      </c>
      <c r="I32" s="3">
        <v>66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769406571</v>
      </c>
      <c r="E33" s="2">
        <v>226512795</v>
      </c>
      <c r="F33" s="2">
        <v>18233634</v>
      </c>
      <c r="G33" s="2">
        <v>282855</v>
      </c>
      <c r="H33" s="2">
        <v>18516489</v>
      </c>
      <c r="I33" s="3">
        <v>152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227366077</v>
      </c>
      <c r="E34" s="2">
        <v>175011258</v>
      </c>
      <c r="F34" s="2">
        <v>12032114</v>
      </c>
      <c r="G34" s="2">
        <v>392965</v>
      </c>
      <c r="H34" s="2">
        <v>12425079</v>
      </c>
      <c r="I34" s="3">
        <v>122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51296724</v>
      </c>
      <c r="E35" s="2">
        <v>9332229</v>
      </c>
      <c r="F35" s="2">
        <v>641593</v>
      </c>
      <c r="G35" s="2">
        <v>3600</v>
      </c>
      <c r="H35" s="2">
        <v>645193</v>
      </c>
      <c r="I35" s="3">
        <v>181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1172113863</v>
      </c>
      <c r="E36" s="2">
        <v>474813735</v>
      </c>
      <c r="F36" s="2">
        <v>33085077</v>
      </c>
      <c r="G36" s="2">
        <v>352020</v>
      </c>
      <c r="H36" s="2">
        <v>33437097</v>
      </c>
      <c r="I36" s="3">
        <v>45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260695684</v>
      </c>
      <c r="E37" s="2">
        <v>45363204</v>
      </c>
      <c r="F37" s="2">
        <v>3118727</v>
      </c>
      <c r="G37" s="2">
        <v>24265</v>
      </c>
      <c r="H37" s="2">
        <v>3142992</v>
      </c>
      <c r="I37" s="3">
        <v>88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414611110</v>
      </c>
      <c r="E38" s="2">
        <v>56304207</v>
      </c>
      <c r="F38" s="2">
        <v>3895745</v>
      </c>
      <c r="G38" s="2">
        <v>96378</v>
      </c>
      <c r="H38" s="2">
        <v>3992123</v>
      </c>
      <c r="I38" s="3">
        <v>47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168272111</v>
      </c>
      <c r="E39" s="2">
        <v>65136313</v>
      </c>
      <c r="F39" s="2">
        <v>4478112</v>
      </c>
      <c r="G39" s="2">
        <v>103647</v>
      </c>
      <c r="H39" s="2">
        <v>4581759</v>
      </c>
      <c r="I39" s="3">
        <v>139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287509491</v>
      </c>
      <c r="E40" s="2">
        <v>189380850</v>
      </c>
      <c r="F40" s="2">
        <v>13019925</v>
      </c>
      <c r="G40" s="2">
        <v>430780</v>
      </c>
      <c r="H40" s="2">
        <v>13450705</v>
      </c>
      <c r="I40" s="3">
        <v>458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127526748</v>
      </c>
      <c r="E41" s="2">
        <v>5633368</v>
      </c>
      <c r="F41" s="2">
        <v>387295</v>
      </c>
      <c r="G41" s="2">
        <v>193810</v>
      </c>
      <c r="H41" s="2">
        <v>581105</v>
      </c>
      <c r="I41" s="3">
        <v>38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4349715</v>
      </c>
      <c r="E42" s="2">
        <v>1894522</v>
      </c>
      <c r="F42" s="2">
        <v>130248</v>
      </c>
      <c r="G42" s="2">
        <v>9765</v>
      </c>
      <c r="H42" s="2">
        <v>140013</v>
      </c>
      <c r="I42" s="3">
        <v>10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4611802</v>
      </c>
      <c r="E43" s="2">
        <v>3893185</v>
      </c>
      <c r="F43" s="2">
        <v>267658</v>
      </c>
      <c r="G43" s="2">
        <v>0</v>
      </c>
      <c r="H43" s="2">
        <v>267658</v>
      </c>
      <c r="I43" s="3">
        <v>17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7430529</v>
      </c>
      <c r="E44" s="2">
        <v>714141</v>
      </c>
      <c r="F44" s="2">
        <v>49098</v>
      </c>
      <c r="G44" s="2">
        <v>63</v>
      </c>
      <c r="H44" s="2">
        <v>49161</v>
      </c>
      <c r="I44" s="3">
        <v>17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26156838</v>
      </c>
      <c r="E45" s="2">
        <v>25997781</v>
      </c>
      <c r="F45" s="2">
        <v>1787346</v>
      </c>
      <c r="G45" s="2">
        <v>11823</v>
      </c>
      <c r="H45" s="2">
        <v>1799169</v>
      </c>
      <c r="I45" s="3">
        <v>24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6429150</v>
      </c>
      <c r="E46" s="2">
        <v>1615592</v>
      </c>
      <c r="F46" s="2">
        <v>111075</v>
      </c>
      <c r="G46" s="2">
        <v>62</v>
      </c>
      <c r="H46" s="2">
        <v>111137</v>
      </c>
      <c r="I46" s="3">
        <v>14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26928701</v>
      </c>
      <c r="E47" s="2">
        <v>4161738</v>
      </c>
      <c r="F47" s="2">
        <v>286119</v>
      </c>
      <c r="G47" s="2">
        <v>765</v>
      </c>
      <c r="H47" s="2">
        <v>286884</v>
      </c>
      <c r="I47" s="3">
        <v>32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1925175</v>
      </c>
      <c r="E48" s="2">
        <v>104681</v>
      </c>
      <c r="F48" s="2">
        <v>7199</v>
      </c>
      <c r="G48" s="2">
        <v>2941</v>
      </c>
      <c r="H48" s="2">
        <v>10140</v>
      </c>
      <c r="I48" s="3">
        <v>13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18092004</v>
      </c>
      <c r="E49" s="2">
        <v>6396</v>
      </c>
      <c r="F49" s="2">
        <v>440</v>
      </c>
      <c r="G49" s="2">
        <v>257</v>
      </c>
      <c r="H49" s="2">
        <v>697</v>
      </c>
      <c r="I49" s="3">
        <v>17</v>
      </c>
    </row>
    <row r="50" spans="1:9" x14ac:dyDescent="0.2">
      <c r="A50" s="1" t="s">
        <v>9</v>
      </c>
      <c r="B50" s="1" t="s">
        <v>10</v>
      </c>
      <c r="C50" s="1" t="s">
        <v>59</v>
      </c>
      <c r="D50" s="2">
        <v>5563041</v>
      </c>
      <c r="E50" s="2">
        <v>1201</v>
      </c>
      <c r="F50" s="2">
        <v>83</v>
      </c>
      <c r="G50" s="2">
        <v>1469</v>
      </c>
      <c r="H50" s="2">
        <v>1552</v>
      </c>
      <c r="I50" s="3">
        <v>23</v>
      </c>
    </row>
    <row r="51" spans="1:9" x14ac:dyDescent="0.2">
      <c r="A51" s="1" t="s">
        <v>9</v>
      </c>
      <c r="B51" s="1" t="s">
        <v>10</v>
      </c>
      <c r="C51" s="1" t="s">
        <v>60</v>
      </c>
      <c r="D51" s="2">
        <v>47032925</v>
      </c>
      <c r="E51" s="2">
        <v>12249549</v>
      </c>
      <c r="F51" s="2">
        <v>863520</v>
      </c>
      <c r="G51" s="2">
        <v>17260</v>
      </c>
      <c r="H51" s="2">
        <v>880780</v>
      </c>
      <c r="I51" s="3">
        <v>128</v>
      </c>
    </row>
    <row r="52" spans="1:9" x14ac:dyDescent="0.2">
      <c r="A52" s="1" t="s">
        <v>9</v>
      </c>
      <c r="B52" s="1" t="s">
        <v>10</v>
      </c>
      <c r="C52" s="1" t="s">
        <v>61</v>
      </c>
      <c r="D52" s="2">
        <v>36878678</v>
      </c>
      <c r="E52" s="2">
        <v>25167981</v>
      </c>
      <c r="F52" s="2">
        <v>2192830</v>
      </c>
      <c r="G52" s="2">
        <v>7320</v>
      </c>
      <c r="H52" s="2">
        <v>2200150</v>
      </c>
      <c r="I52" s="3">
        <v>54</v>
      </c>
    </row>
    <row r="53" spans="1:9" x14ac:dyDescent="0.2">
      <c r="A53" s="1" t="s">
        <v>9</v>
      </c>
      <c r="B53" s="1" t="s">
        <v>10</v>
      </c>
      <c r="C53" s="1" t="s">
        <v>62</v>
      </c>
      <c r="D53" s="2">
        <v>529507925</v>
      </c>
      <c r="E53" s="2">
        <v>61212170</v>
      </c>
      <c r="F53" s="2">
        <v>4208334</v>
      </c>
      <c r="G53" s="2">
        <v>260323</v>
      </c>
      <c r="H53" s="2">
        <v>4468657</v>
      </c>
      <c r="I53" s="3">
        <v>540</v>
      </c>
    </row>
    <row r="54" spans="1:9" x14ac:dyDescent="0.2">
      <c r="A54" s="1" t="s">
        <v>9</v>
      </c>
      <c r="B54" s="1" t="s">
        <v>10</v>
      </c>
      <c r="C54" s="1" t="s">
        <v>63</v>
      </c>
      <c r="D54" s="2">
        <v>13405602</v>
      </c>
      <c r="E54" s="2">
        <v>8342132</v>
      </c>
      <c r="F54" s="2">
        <v>591695</v>
      </c>
      <c r="G54" s="2">
        <v>3972</v>
      </c>
      <c r="H54" s="2">
        <v>595667</v>
      </c>
      <c r="I54" s="3">
        <v>7</v>
      </c>
    </row>
    <row r="55" spans="1:9" x14ac:dyDescent="0.2">
      <c r="A55" s="1" t="s">
        <v>9</v>
      </c>
      <c r="B55" s="1" t="s">
        <v>10</v>
      </c>
      <c r="C55" s="1" t="s">
        <v>64</v>
      </c>
      <c r="D55" s="2">
        <v>302868163</v>
      </c>
      <c r="E55" s="2">
        <v>80055170</v>
      </c>
      <c r="F55" s="2">
        <v>5503829</v>
      </c>
      <c r="G55" s="2">
        <v>147512</v>
      </c>
      <c r="H55" s="2">
        <v>5651341</v>
      </c>
      <c r="I55" s="3">
        <v>415</v>
      </c>
    </row>
    <row r="56" spans="1:9" x14ac:dyDescent="0.2">
      <c r="A56" s="1" t="s">
        <v>9</v>
      </c>
      <c r="B56" s="1" t="s">
        <v>10</v>
      </c>
      <c r="C56" s="1" t="s">
        <v>65</v>
      </c>
      <c r="D56" s="2">
        <v>72243555</v>
      </c>
      <c r="E56" s="2">
        <v>7348106</v>
      </c>
      <c r="F56" s="2">
        <v>505188</v>
      </c>
      <c r="G56" s="2">
        <v>30064</v>
      </c>
      <c r="H56" s="2">
        <v>535252</v>
      </c>
      <c r="I56" s="3">
        <v>21</v>
      </c>
    </row>
    <row r="57" spans="1:9" x14ac:dyDescent="0.2">
      <c r="A57" s="1" t="s">
        <v>9</v>
      </c>
      <c r="B57" s="1" t="s">
        <v>10</v>
      </c>
      <c r="C57" s="1" t="s">
        <v>66</v>
      </c>
      <c r="D57" s="2">
        <v>31414631</v>
      </c>
      <c r="E57" s="2">
        <v>2195918</v>
      </c>
      <c r="F57" s="2">
        <v>152524</v>
      </c>
      <c r="G57" s="2">
        <v>11203</v>
      </c>
      <c r="H57" s="2">
        <v>163727</v>
      </c>
      <c r="I57" s="3">
        <v>56</v>
      </c>
    </row>
    <row r="58" spans="1:9" x14ac:dyDescent="0.2">
      <c r="A58" s="1" t="s">
        <v>9</v>
      </c>
      <c r="B58" s="1" t="s">
        <v>10</v>
      </c>
      <c r="C58" s="1" t="s">
        <v>67</v>
      </c>
      <c r="D58" s="2">
        <v>540346063</v>
      </c>
      <c r="E58" s="2">
        <v>5134497</v>
      </c>
      <c r="F58" s="2">
        <v>353001</v>
      </c>
      <c r="G58" s="2">
        <v>151205</v>
      </c>
      <c r="H58" s="2">
        <v>504206</v>
      </c>
      <c r="I58" s="3">
        <v>320</v>
      </c>
    </row>
    <row r="59" spans="1:9" x14ac:dyDescent="0.2">
      <c r="A59" s="1" t="s">
        <v>9</v>
      </c>
      <c r="B59" s="1" t="s">
        <v>10</v>
      </c>
      <c r="C59" s="1" t="s">
        <v>68</v>
      </c>
      <c r="D59" s="2">
        <v>678053528</v>
      </c>
      <c r="E59" s="2">
        <v>945206</v>
      </c>
      <c r="F59" s="2">
        <v>64981</v>
      </c>
      <c r="G59" s="2">
        <v>7279</v>
      </c>
      <c r="H59" s="2">
        <v>72260</v>
      </c>
      <c r="I59" s="3">
        <v>4</v>
      </c>
    </row>
    <row r="60" spans="1:9" x14ac:dyDescent="0.2">
      <c r="A60" s="1" t="s">
        <v>9</v>
      </c>
      <c r="B60" s="1" t="s">
        <v>10</v>
      </c>
      <c r="C60" s="1" t="s">
        <v>69</v>
      </c>
      <c r="D60" s="2">
        <v>123937940</v>
      </c>
      <c r="E60" s="2">
        <v>919111</v>
      </c>
      <c r="F60" s="2">
        <v>64138</v>
      </c>
      <c r="G60" s="2">
        <v>88</v>
      </c>
      <c r="H60" s="2">
        <v>64226</v>
      </c>
      <c r="I60" s="3">
        <v>20</v>
      </c>
    </row>
    <row r="61" spans="1:9" x14ac:dyDescent="0.2">
      <c r="A61" s="1" t="s">
        <v>9</v>
      </c>
      <c r="B61" s="1" t="s">
        <v>10</v>
      </c>
      <c r="C61" s="1" t="s">
        <v>70</v>
      </c>
      <c r="D61" s="2">
        <v>12405220</v>
      </c>
      <c r="E61" s="2">
        <v>43071</v>
      </c>
      <c r="F61" s="2">
        <v>2960</v>
      </c>
      <c r="G61" s="2">
        <v>4086</v>
      </c>
      <c r="H61" s="2">
        <v>7046</v>
      </c>
      <c r="I61" s="3">
        <v>24</v>
      </c>
    </row>
    <row r="62" spans="1:9" x14ac:dyDescent="0.2">
      <c r="A62" s="1" t="s">
        <v>9</v>
      </c>
      <c r="B62" s="1" t="s">
        <v>10</v>
      </c>
      <c r="C62" s="1" t="s">
        <v>71</v>
      </c>
      <c r="D62" s="2">
        <v>5610766</v>
      </c>
      <c r="E62" s="2">
        <v>1435664</v>
      </c>
      <c r="F62" s="2">
        <v>103502</v>
      </c>
      <c r="G62" s="2">
        <v>435</v>
      </c>
      <c r="H62" s="2">
        <v>103937</v>
      </c>
      <c r="I62" s="3">
        <v>135</v>
      </c>
    </row>
    <row r="63" spans="1:9" x14ac:dyDescent="0.2">
      <c r="A63" s="1" t="s">
        <v>9</v>
      </c>
      <c r="B63" s="1" t="s">
        <v>10</v>
      </c>
      <c r="C63" s="1" t="s">
        <v>72</v>
      </c>
      <c r="D63" s="2">
        <v>130023865</v>
      </c>
      <c r="E63" s="2">
        <v>102626001</v>
      </c>
      <c r="F63" s="2">
        <v>7194985</v>
      </c>
      <c r="G63" s="2">
        <v>68853</v>
      </c>
      <c r="H63" s="2">
        <v>7263838</v>
      </c>
      <c r="I63" s="3">
        <v>121</v>
      </c>
    </row>
    <row r="64" spans="1:9" x14ac:dyDescent="0.2">
      <c r="A64" s="1" t="s">
        <v>9</v>
      </c>
      <c r="B64" s="1" t="s">
        <v>10</v>
      </c>
      <c r="C64" s="1" t="s">
        <v>73</v>
      </c>
      <c r="D64" s="2">
        <v>62712222</v>
      </c>
      <c r="E64" s="2">
        <v>59373353</v>
      </c>
      <c r="F64" s="2">
        <v>4155065</v>
      </c>
      <c r="G64" s="2">
        <v>3924</v>
      </c>
      <c r="H64" s="2">
        <v>4158989</v>
      </c>
      <c r="I64" s="3">
        <v>48</v>
      </c>
    </row>
    <row r="65" spans="1:9" x14ac:dyDescent="0.2">
      <c r="A65" s="1" t="s">
        <v>9</v>
      </c>
      <c r="B65" s="1" t="s">
        <v>10</v>
      </c>
      <c r="C65" s="1" t="s">
        <v>74</v>
      </c>
      <c r="D65" s="2">
        <v>541892108</v>
      </c>
      <c r="E65" s="2">
        <v>513441412</v>
      </c>
      <c r="F65" s="2">
        <v>36966973</v>
      </c>
      <c r="G65" s="2">
        <v>154280</v>
      </c>
      <c r="H65" s="2">
        <v>37121253</v>
      </c>
      <c r="I65" s="3">
        <v>471</v>
      </c>
    </row>
    <row r="66" spans="1:9" x14ac:dyDescent="0.2">
      <c r="A66" s="1" t="s">
        <v>9</v>
      </c>
      <c r="B66" s="1" t="s">
        <v>10</v>
      </c>
      <c r="C66" s="1" t="s">
        <v>75</v>
      </c>
      <c r="D66" s="2">
        <v>166736202</v>
      </c>
      <c r="E66" s="2">
        <v>70779607</v>
      </c>
      <c r="F66" s="2">
        <v>4867235</v>
      </c>
      <c r="G66" s="2">
        <v>206336</v>
      </c>
      <c r="H66" s="2">
        <v>5073571</v>
      </c>
      <c r="I66" s="3">
        <v>213</v>
      </c>
    </row>
    <row r="67" spans="1:9" x14ac:dyDescent="0.2">
      <c r="A67" s="1" t="s">
        <v>9</v>
      </c>
      <c r="B67" s="1" t="s">
        <v>10</v>
      </c>
      <c r="C67" s="1" t="s">
        <v>76</v>
      </c>
      <c r="D67" s="2">
        <v>116650477</v>
      </c>
      <c r="E67" s="2">
        <v>42153192</v>
      </c>
      <c r="F67" s="2">
        <v>2898068</v>
      </c>
      <c r="G67" s="2">
        <v>51556</v>
      </c>
      <c r="H67" s="2">
        <v>2949624</v>
      </c>
      <c r="I67" s="3">
        <v>432</v>
      </c>
    </row>
    <row r="68" spans="1:9" x14ac:dyDescent="0.2">
      <c r="A68" s="1" t="s">
        <v>9</v>
      </c>
      <c r="B68" s="1" t="s">
        <v>10</v>
      </c>
      <c r="C68" s="1" t="s">
        <v>77</v>
      </c>
      <c r="D68" s="2">
        <v>49036204</v>
      </c>
      <c r="E68" s="2">
        <v>6498139</v>
      </c>
      <c r="F68" s="2">
        <v>525298</v>
      </c>
      <c r="G68" s="2">
        <v>11287</v>
      </c>
      <c r="H68" s="2">
        <v>536585</v>
      </c>
      <c r="I68" s="3">
        <v>54</v>
      </c>
    </row>
    <row r="69" spans="1:9" x14ac:dyDescent="0.2">
      <c r="A69" s="1" t="s">
        <v>9</v>
      </c>
      <c r="B69" s="1" t="s">
        <v>10</v>
      </c>
      <c r="C69" s="1" t="s">
        <v>78</v>
      </c>
      <c r="D69" s="2">
        <v>52934</v>
      </c>
      <c r="E69" s="2">
        <v>47173</v>
      </c>
      <c r="F69" s="2">
        <v>3244</v>
      </c>
      <c r="G69" s="2">
        <v>581</v>
      </c>
      <c r="H69" s="2">
        <v>3825</v>
      </c>
      <c r="I69" s="3">
        <v>4</v>
      </c>
    </row>
    <row r="70" spans="1:9" x14ac:dyDescent="0.2">
      <c r="A70" s="1" t="s">
        <v>9</v>
      </c>
      <c r="B70" s="1" t="s">
        <v>10</v>
      </c>
      <c r="C70" s="1" t="s">
        <v>79</v>
      </c>
      <c r="D70" s="2">
        <v>53866730</v>
      </c>
      <c r="E70" s="2">
        <v>7595807</v>
      </c>
      <c r="F70" s="2">
        <v>529327</v>
      </c>
      <c r="G70" s="2">
        <v>8810</v>
      </c>
      <c r="H70" s="2">
        <v>538137</v>
      </c>
      <c r="I70" s="3">
        <v>23</v>
      </c>
    </row>
    <row r="71" spans="1:9" x14ac:dyDescent="0.2">
      <c r="A71" s="1" t="s">
        <v>9</v>
      </c>
      <c r="B71" s="1" t="s">
        <v>10</v>
      </c>
      <c r="C71" s="1" t="s">
        <v>80</v>
      </c>
      <c r="D71" s="2">
        <v>243922069</v>
      </c>
      <c r="E71" s="2">
        <v>4173969</v>
      </c>
      <c r="F71" s="2">
        <v>307546</v>
      </c>
      <c r="G71" s="2">
        <v>14443</v>
      </c>
      <c r="H71" s="2">
        <v>321989</v>
      </c>
      <c r="I71" s="3">
        <v>31</v>
      </c>
    </row>
    <row r="72" spans="1:9" x14ac:dyDescent="0.2">
      <c r="D72" s="2">
        <f>SUM($D$2:D71)</f>
        <v>16939219066</v>
      </c>
      <c r="E72" s="2">
        <f>SUM($E$2:E71)</f>
        <v>3338334962</v>
      </c>
      <c r="F72" s="2">
        <f>SUM($F$2:F71)</f>
        <v>235398196</v>
      </c>
      <c r="G72" s="2">
        <f>SUM($G$2:G71)</f>
        <v>14532052</v>
      </c>
      <c r="H72" s="2">
        <f>SUM($H$2:H71)</f>
        <v>249930248</v>
      </c>
      <c r="I72" s="3">
        <f>SUM($I$2:I71)</f>
        <v>5590</v>
      </c>
    </row>
  </sheetData>
  <printOptions horizontalCentered="1"/>
  <pageMargins left="0.5" right="0.5" top="1" bottom="0.5" header="0.5" footer="0.25"/>
  <pageSetup scale="89" fitToHeight="150" orientation="landscape" r:id="rId1"/>
  <headerFooter alignWithMargins="0">
    <oddHeader>&amp;C&amp;"Arial,Bold"&amp;9MINNESOTA SALES AND USE TAX STATISTICS
WASHINGTON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WASHINGTON COUNTY BY INDUSTRY 2</vt:lpstr>
      <vt:lpstr>WASHINGTON_COUNTY_BY_INDUSTRY_2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2024-01-16T16:18:37Z</cp:lastPrinted>
  <dcterms:created xsi:type="dcterms:W3CDTF">2023-11-07T22:11:38Z</dcterms:created>
  <dcterms:modified xsi:type="dcterms:W3CDTF">2024-01-16T16:18:44Z</dcterms:modified>
</cp:coreProperties>
</file>