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7DFF6E04-A875-4D07-A2FE-ACDF3DEC2F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 MICHAEL CITY BY INDUSTRY 202" sheetId="1" r:id="rId1"/>
  </sheets>
  <definedNames>
    <definedName name="ST_MICHAEL_CITY_BY_INDUSTRY_202">'ST MICHAEL CITY BY INDUSTRY 202'!$A$1:$I$24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H25" i="1"/>
  <c r="G25" i="1"/>
  <c r="F25" i="1"/>
  <c r="E25" i="1"/>
  <c r="D25" i="1"/>
</calcChain>
</file>

<file path=xl/sharedStrings.xml><?xml version="1.0" encoding="utf-8"?>
<sst xmlns="http://schemas.openxmlformats.org/spreadsheetml/2006/main" count="78" uniqueCount="34">
  <si>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</si>
  <si>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</si>
  <si>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</si>
  <si>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</si>
  <si>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</si>
  <si>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</si>
  <si>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</si>
  <si>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</si>
  <si>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</si>
  <si>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</si>
  <si>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ST MICHAEL</t>
  </si>
  <si>
    <t>236 CONSTRUCT -BUILDINGS</t>
  </si>
  <si>
    <t>238 CONSTRUCT -SPECIAL TRADES</t>
  </si>
  <si>
    <t>339 MFG -MISC</t>
  </si>
  <si>
    <t>423 WHOLESALE -DURABLE</t>
  </si>
  <si>
    <t>444 RETL -BUILDING MATERIAL</t>
  </si>
  <si>
    <t>445 RETL -FOOD BEVERAGE</t>
  </si>
  <si>
    <t>449 RETL -FURNITURE, ELECTRONICS, APPLIANCES</t>
  </si>
  <si>
    <t>454 RETL -NONSTORE RETAILERS</t>
  </si>
  <si>
    <t>456 RETL -HEALTH, PERSONAL</t>
  </si>
  <si>
    <t>458 RETL -CLOTHING, ACCESSORY</t>
  </si>
  <si>
    <t>459 RETL -LEISURE GOODS, ALL OTHER MISECELLANEOUS RETAILERS</t>
  </si>
  <si>
    <t>484 TRANSPORTATION -TRUCK</t>
  </si>
  <si>
    <t>531 REAL ESTATE</t>
  </si>
  <si>
    <t>541 PROF,SCIENTIFIC,TECH SERV</t>
  </si>
  <si>
    <t>561 ADMIN, SUPPORT SERVICES</t>
  </si>
  <si>
    <t>621 HEALTH -AMBULATORY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</si>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</sst>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0.2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20189717</v>
      </c>
      <c r="E2" s="2">
        <v>152926</v>
      </c>
      <c r="F2" s="2">
        <v>10516</v>
      </c>
      <c r="G2" s="2">
        <v>79358</v>
      </c>
      <c r="H2" s="2">
        <v>89874</v>
      </c>
      <c r="I2" s="3">
        <v>5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190093975</v>
      </c>
      <c r="E3" s="2">
        <v>1090792</v>
      </c>
      <c r="F3" s="2">
        <v>74989</v>
      </c>
      <c r="G3" s="2">
        <v>61028</v>
      </c>
      <c r="H3" s="2">
        <v>136017</v>
      </c>
      <c r="I3" s="3">
        <v>32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1380282</v>
      </c>
      <c r="E4" s="2">
        <v>25818</v>
      </c>
      <c r="F4" s="2">
        <v>1774</v>
      </c>
      <c r="G4" s="2">
        <v>59</v>
      </c>
      <c r="H4" s="2">
        <v>1833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4344481</v>
      </c>
      <c r="E5" s="2">
        <v>3376827</v>
      </c>
      <c r="F5" s="2">
        <v>232157</v>
      </c>
      <c r="G5" s="2">
        <v>0</v>
      </c>
      <c r="H5" s="2">
        <v>232157</v>
      </c>
      <c r="I5" s="3">
        <v>8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72413672</v>
      </c>
      <c r="E6" s="2">
        <v>58335519</v>
      </c>
      <c r="F6" s="2">
        <v>4010566</v>
      </c>
      <c r="G6" s="2">
        <v>5217</v>
      </c>
      <c r="H6" s="2">
        <v>4015783</v>
      </c>
      <c r="I6" s="3">
        <v>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38526386</v>
      </c>
      <c r="E7" s="2">
        <v>14818980</v>
      </c>
      <c r="F7" s="2">
        <v>1225367</v>
      </c>
      <c r="G7" s="2">
        <v>1343</v>
      </c>
      <c r="H7" s="2">
        <v>1226710</v>
      </c>
      <c r="I7" s="3">
        <v>10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1219338</v>
      </c>
      <c r="E8" s="2">
        <v>714716</v>
      </c>
      <c r="F8" s="2">
        <v>49135</v>
      </c>
      <c r="G8" s="2">
        <v>83463</v>
      </c>
      <c r="H8" s="2">
        <v>132598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998058</v>
      </c>
      <c r="E9" s="2">
        <v>208739</v>
      </c>
      <c r="F9" s="2">
        <v>14351</v>
      </c>
      <c r="G9" s="2">
        <v>104</v>
      </c>
      <c r="H9" s="2">
        <v>14455</v>
      </c>
      <c r="I9" s="3">
        <v>17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18442777</v>
      </c>
      <c r="E10" s="2">
        <v>2658090</v>
      </c>
      <c r="F10" s="2">
        <v>182745</v>
      </c>
      <c r="G10" s="2">
        <v>308</v>
      </c>
      <c r="H10" s="2">
        <v>183053</v>
      </c>
      <c r="I10" s="3">
        <v>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465160</v>
      </c>
      <c r="E11" s="2">
        <v>178750</v>
      </c>
      <c r="F11" s="2">
        <v>12289</v>
      </c>
      <c r="G11" s="2">
        <v>115</v>
      </c>
      <c r="H11" s="2">
        <v>12404</v>
      </c>
      <c r="I11" s="3">
        <v>6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54693956</v>
      </c>
      <c r="E12" s="2">
        <v>51408084</v>
      </c>
      <c r="F12" s="2">
        <v>3534306</v>
      </c>
      <c r="G12" s="2">
        <v>3024</v>
      </c>
      <c r="H12" s="2">
        <v>3537330</v>
      </c>
      <c r="I12" s="3">
        <v>17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2036860</v>
      </c>
      <c r="E13" s="2">
        <v>203149</v>
      </c>
      <c r="F13" s="2">
        <v>13967</v>
      </c>
      <c r="G13" s="2">
        <v>0</v>
      </c>
      <c r="H13" s="2">
        <v>13967</v>
      </c>
      <c r="I13" s="3">
        <v>5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4289334</v>
      </c>
      <c r="E14" s="2">
        <v>2019757</v>
      </c>
      <c r="F14" s="2">
        <v>148466</v>
      </c>
      <c r="G14" s="2">
        <v>261</v>
      </c>
      <c r="H14" s="2">
        <v>148727</v>
      </c>
      <c r="I14" s="3">
        <v>10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12841518</v>
      </c>
      <c r="E15" s="2">
        <v>4925963</v>
      </c>
      <c r="F15" s="2">
        <v>338661</v>
      </c>
      <c r="G15" s="2">
        <v>9617</v>
      </c>
      <c r="H15" s="2">
        <v>348278</v>
      </c>
      <c r="I15" s="3">
        <v>35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16720173</v>
      </c>
      <c r="E16" s="2">
        <v>6668526</v>
      </c>
      <c r="F16" s="2">
        <v>458465</v>
      </c>
      <c r="G16" s="2">
        <v>7608</v>
      </c>
      <c r="H16" s="2">
        <v>466073</v>
      </c>
      <c r="I16" s="3">
        <v>32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12369487</v>
      </c>
      <c r="E17" s="2">
        <v>1942227</v>
      </c>
      <c r="F17" s="2">
        <v>133529</v>
      </c>
      <c r="G17" s="2">
        <v>6580</v>
      </c>
      <c r="H17" s="2">
        <v>140109</v>
      </c>
      <c r="I17" s="3">
        <v>18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848341</v>
      </c>
      <c r="E18" s="2">
        <v>7750</v>
      </c>
      <c r="F18" s="2">
        <v>532</v>
      </c>
      <c r="G18" s="2">
        <v>0</v>
      </c>
      <c r="H18" s="2">
        <v>532</v>
      </c>
      <c r="I18" s="3">
        <v>6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699625</v>
      </c>
      <c r="E19" s="2">
        <v>555496</v>
      </c>
      <c r="F19" s="2">
        <v>42720</v>
      </c>
      <c r="G19" s="2">
        <v>378</v>
      </c>
      <c r="H19" s="2">
        <v>43098</v>
      </c>
      <c r="I19" s="3">
        <v>4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16923651</v>
      </c>
      <c r="E20" s="2">
        <v>16038664</v>
      </c>
      <c r="F20" s="2">
        <v>1149917</v>
      </c>
      <c r="G20" s="2">
        <v>29912</v>
      </c>
      <c r="H20" s="2">
        <v>1179829</v>
      </c>
      <c r="I20" s="3">
        <v>20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8749278</v>
      </c>
      <c r="E21" s="2">
        <v>5048045</v>
      </c>
      <c r="F21" s="2">
        <v>347053</v>
      </c>
      <c r="G21" s="2">
        <v>977</v>
      </c>
      <c r="H21" s="2">
        <v>348030</v>
      </c>
      <c r="I21" s="3">
        <v>13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3046592</v>
      </c>
      <c r="E22" s="2">
        <v>844441</v>
      </c>
      <c r="F22" s="2">
        <v>58054</v>
      </c>
      <c r="G22" s="2">
        <v>1993</v>
      </c>
      <c r="H22" s="2">
        <v>60047</v>
      </c>
      <c r="I22" s="3">
        <v>25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241352</v>
      </c>
      <c r="E23" s="2">
        <v>73442</v>
      </c>
      <c r="F23" s="2">
        <v>5048</v>
      </c>
      <c r="G23" s="2">
        <v>0</v>
      </c>
      <c r="H23" s="2">
        <v>5048</v>
      </c>
      <c r="I23" s="3">
        <v>4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131977420</v>
      </c>
      <c r="E24" s="2">
        <v>13553635</v>
      </c>
      <c r="F24" s="2">
        <v>942275</v>
      </c>
      <c r="G24" s="2">
        <v>245231</v>
      </c>
      <c r="H24" s="2">
        <v>1187506</v>
      </c>
      <c r="I24" s="3">
        <v>45</v>
      </c>
    </row>
    <row r="25" spans="1:9" x14ac:dyDescent="0.2">
      <c r="D25" s="2">
        <f>SUM($D$2:D24)</f>
        <v>613511433</v>
      </c>
      <c r="E25" s="2">
        <f>SUM($E$2:E24)</f>
        <v>184850336</v>
      </c>
      <c r="F25" s="2">
        <f>SUM($F$2:F24)</f>
        <v>12986882</v>
      </c>
      <c r="G25" s="2">
        <f>SUM($G$2:G24)</f>
        <v>536576</v>
      </c>
      <c r="H25" s="2">
        <f>SUM($H$2:H24)</f>
        <v>13523458</v>
      </c>
      <c r="I25" s="3">
        <f>SUM($I$2:I24)</f>
        <v>331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ST MICHAEL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 MICHAEL CITY BY INDUSTRY 202</vt:lpstr>
      <vt:lpstr>ST_MICHAEL_CITY_BY_INDUSTRY_202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2024-01-11T22:05:33Z</cp:lastPrinted>
  <dcterms:created xsi:type="dcterms:W3CDTF">2023-11-07T22:14:07Z</dcterms:created>
  <dcterms:modified xsi:type="dcterms:W3CDTF">2024-01-11T22:05:42Z</dcterms:modified>
</cp:coreProperties>
</file>