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DEBC7928-4E0F-4068-8C69-13C46F1173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OREWOOD CITY BY INDUSTRY 2022" sheetId="1" r:id="rId1"/>
  </sheets>
  <definedNames>
    <definedName name="SHOREWOOD_CITY_BY_INDUSTRY_2022">'SHOREWOOD CITY BY INDUSTRY 2022'!$A$1:$I$23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<sst xmlns="http://schemas.openxmlformats.org/spreadsheetml/2006/main" count="75" uniqueCount="33">
  <si>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</si>
  <si>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</si>
  <si>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</si>
  <si>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</si>
  <si>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</si>
  <si>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</si>
  <si>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</si>
  <si>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</si>
  <si>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</si>
  <si>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</si>
  <si>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SHOREWOOD</t>
  </si>
  <si>
    <t>236 CONSTRUCT -BUILDINGS</t>
  </si>
  <si>
    <t>238 CONSTRUCT -SPECIAL TRADES</t>
  </si>
  <si>
    <t>423 WHOLESALE -DURABLE</t>
  </si>
  <si>
    <t>445 RETL -FOOD BEVERAGE</t>
  </si>
  <si>
    <t>449 RETL -FURNITURE, ELECTRONICS, APPLIANCES</t>
  </si>
  <si>
    <t>454 RETL -NONSTORE RETAILERS</t>
  </si>
  <si>
    <t>458 RETL -CLOTHING, ACCESSORY</t>
  </si>
  <si>
    <t>459 RETL -LEISURE GOODS, ALL OTHER MISECELLANEOUS RETAILERS</t>
  </si>
  <si>
    <t>513 INFO -PUBLISHING INDUSTRY</t>
  </si>
  <si>
    <t>523 SECURITIES, COMMODITIES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</si>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</sst>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29296515</v>
      </c>
      <c r="E2" s="2">
        <v>13369719</v>
      </c>
      <c r="F2" s="2">
        <v>919168</v>
      </c>
      <c r="G2" s="2">
        <v>22813</v>
      </c>
      <c r="H2" s="2">
        <v>941981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34381012</v>
      </c>
      <c r="E3" s="2">
        <v>2243366</v>
      </c>
      <c r="F3" s="2">
        <v>154231</v>
      </c>
      <c r="G3" s="2">
        <v>54150</v>
      </c>
      <c r="H3" s="2">
        <v>208381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308555</v>
      </c>
      <c r="E4" s="2">
        <v>48421</v>
      </c>
      <c r="F4" s="2">
        <v>3329</v>
      </c>
      <c r="G4" s="2">
        <v>0</v>
      </c>
      <c r="H4" s="2">
        <v>3329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34171070</v>
      </c>
      <c r="E5" s="2">
        <v>6210661</v>
      </c>
      <c r="F5" s="2">
        <v>465001</v>
      </c>
      <c r="G5" s="2">
        <v>5350</v>
      </c>
      <c r="H5" s="2">
        <v>470351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1053032</v>
      </c>
      <c r="E6" s="2">
        <v>1043021</v>
      </c>
      <c r="F6" s="2">
        <v>71706</v>
      </c>
      <c r="G6" s="2">
        <v>0</v>
      </c>
      <c r="H6" s="2">
        <v>71706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177177</v>
      </c>
      <c r="E7" s="2">
        <v>8939</v>
      </c>
      <c r="F7" s="2">
        <v>614</v>
      </c>
      <c r="G7" s="2">
        <v>0</v>
      </c>
      <c r="H7" s="2">
        <v>614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37914</v>
      </c>
      <c r="E8" s="2">
        <v>23715</v>
      </c>
      <c r="F8" s="2">
        <v>1631</v>
      </c>
      <c r="G8" s="2">
        <v>0</v>
      </c>
      <c r="H8" s="2">
        <v>1631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3102753</v>
      </c>
      <c r="E9" s="2">
        <v>1850848</v>
      </c>
      <c r="F9" s="2">
        <v>127245</v>
      </c>
      <c r="G9" s="2">
        <v>54</v>
      </c>
      <c r="H9" s="2">
        <v>127299</v>
      </c>
      <c r="I9" s="3">
        <v>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1587412</v>
      </c>
      <c r="E10" s="2">
        <v>422</v>
      </c>
      <c r="F10" s="2">
        <v>29</v>
      </c>
      <c r="G10" s="2">
        <v>25</v>
      </c>
      <c r="H10" s="2">
        <v>54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67185798</v>
      </c>
      <c r="E11" s="2">
        <v>0</v>
      </c>
      <c r="F11" s="2">
        <v>0</v>
      </c>
      <c r="G11" s="2">
        <v>920</v>
      </c>
      <c r="H11" s="2">
        <v>920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1761062</v>
      </c>
      <c r="E12" s="2">
        <v>2396</v>
      </c>
      <c r="F12" s="2">
        <v>165</v>
      </c>
      <c r="G12" s="2">
        <v>0</v>
      </c>
      <c r="H12" s="2">
        <v>165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4062433</v>
      </c>
      <c r="E13" s="2">
        <v>572324</v>
      </c>
      <c r="F13" s="2">
        <v>39345</v>
      </c>
      <c r="G13" s="2">
        <v>0</v>
      </c>
      <c r="H13" s="2">
        <v>39345</v>
      </c>
      <c r="I13" s="3">
        <v>25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10205779</v>
      </c>
      <c r="E14" s="2">
        <v>2153935</v>
      </c>
      <c r="F14" s="2">
        <v>148086</v>
      </c>
      <c r="G14" s="2">
        <v>19</v>
      </c>
      <c r="H14" s="2">
        <v>148105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1382190</v>
      </c>
      <c r="E15" s="2">
        <v>4407</v>
      </c>
      <c r="F15" s="2">
        <v>301</v>
      </c>
      <c r="G15" s="2">
        <v>0</v>
      </c>
      <c r="H15" s="2">
        <v>301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3837792</v>
      </c>
      <c r="E16" s="2">
        <v>495547</v>
      </c>
      <c r="F16" s="2">
        <v>34068</v>
      </c>
      <c r="G16" s="2">
        <v>58</v>
      </c>
      <c r="H16" s="2">
        <v>34126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57822</v>
      </c>
      <c r="E17" s="2">
        <v>13836</v>
      </c>
      <c r="F17" s="2">
        <v>952</v>
      </c>
      <c r="G17" s="2">
        <v>0</v>
      </c>
      <c r="H17" s="2">
        <v>952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5249022</v>
      </c>
      <c r="E18" s="2">
        <v>1310976</v>
      </c>
      <c r="F18" s="2">
        <v>90673</v>
      </c>
      <c r="G18" s="2">
        <v>72</v>
      </c>
      <c r="H18" s="2">
        <v>90745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6923752</v>
      </c>
      <c r="E19" s="2">
        <v>6512127</v>
      </c>
      <c r="F19" s="2">
        <v>460616</v>
      </c>
      <c r="G19" s="2">
        <v>4770</v>
      </c>
      <c r="H19" s="2">
        <v>465386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1399302</v>
      </c>
      <c r="E20" s="2">
        <v>798418</v>
      </c>
      <c r="F20" s="2">
        <v>54890</v>
      </c>
      <c r="G20" s="2">
        <v>434</v>
      </c>
      <c r="H20" s="2">
        <v>55324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6431165</v>
      </c>
      <c r="E21" s="2">
        <v>3192601</v>
      </c>
      <c r="F21" s="2">
        <v>219487</v>
      </c>
      <c r="G21" s="2">
        <v>12244</v>
      </c>
      <c r="H21" s="2">
        <v>231731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2364157</v>
      </c>
      <c r="E22" s="2">
        <v>506977</v>
      </c>
      <c r="F22" s="2">
        <v>43634</v>
      </c>
      <c r="G22" s="2">
        <v>759</v>
      </c>
      <c r="H22" s="2">
        <v>44393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25387764</v>
      </c>
      <c r="E23" s="2">
        <v>7643984</v>
      </c>
      <c r="F23" s="2">
        <v>526409</v>
      </c>
      <c r="G23" s="2">
        <v>1442</v>
      </c>
      <c r="H23" s="2">
        <v>527851</v>
      </c>
      <c r="I23" s="3">
        <v>30</v>
      </c>
    </row>
    <row r="24" spans="1:9" x14ac:dyDescent="0.2">
      <c r="D24" s="2">
        <f>SUM($D$2:D23)</f>
        <v>240363478</v>
      </c>
      <c r="E24" s="2">
        <f>SUM($E$2:E23)</f>
        <v>48006640</v>
      </c>
      <c r="F24" s="2">
        <f>SUM($F$2:F23)</f>
        <v>3361580</v>
      </c>
      <c r="G24" s="2">
        <f>SUM($G$2:G23)</f>
        <v>103110</v>
      </c>
      <c r="H24" s="2">
        <f>SUM($H$2:H23)</f>
        <v>3464690</v>
      </c>
      <c r="I24" s="3">
        <f>SUM($I$2:I23)</f>
        <v>211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SHOREWOOD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SHOREWOOD CITY BY INDUSTRY 2022</vt:lpstr>
      <vt:lpstr>SHOREWOOD_CITY_BY_INDUSTRY_2022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2024-01-11T22:00:25Z</cp:lastPrinted>
  <dcterms:created xsi:type="dcterms:W3CDTF">2023-11-07T22:14:07Z</dcterms:created>
  <dcterms:modified xsi:type="dcterms:W3CDTF">2024-01-11T22:00:32Z</dcterms:modified>
</cp:coreProperties>
</file>