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AEA3C2EB-5FC6-4928-AAA2-141DE471564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YMOUTH CITY BY INDUSTRY 2022" sheetId="1" r:id="rId1"/>
  </sheets>
  <definedNames>
    <definedName name="PLYMOUTH_CITY_BY_INDUSTRY_2022">'PLYMOUTH CITY BY INDUSTRY 2022'!$A$1:$I$55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6" i="1" l="1"/>
  <c r="H56" i="1"/>
  <c r="G56" i="1"/>
  <c r="F56" i="1"/>
  <c r="E56" i="1"/>
  <c r="D56" i="1"/>
</calcChain>
</file>

<file path=xl/sharedStrings.xml><?xml version="1.0" encoding="utf-8"?>
<sst xmlns="http://schemas.openxmlformats.org/spreadsheetml/2006/main" count="171" uniqueCount="65">
  <si>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</si>
  <si>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</si>
  <si>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</si>
  <si>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</si>
  <si>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</si>
  <si>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</si>
  <si>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</si>
  <si>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</si>
  <si>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</si>
  <si>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</si>
  <si>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PLYMOUTH</t>
  </si>
  <si>
    <t>111 AG -CROP PRODUCTION</t>
  </si>
  <si>
    <t>236 CONSTRUCT -BUILDINGS</t>
  </si>
  <si>
    <t>238 CONSTRUCT -SPECIAL TRADES</t>
  </si>
  <si>
    <t>311 MFG -FOOD</t>
  </si>
  <si>
    <t>315 MFG -APPAREL</t>
  </si>
  <si>
    <t>321 MFG -WOOD PRODUCT</t>
  </si>
  <si>
    <t>323 MFG -PRINTING, SUPPORT</t>
  </si>
  <si>
    <t>325 MFG -CHEMICAL</t>
  </si>
  <si>
    <t>326 MFG -PLASTIC, RUBBER PROD</t>
  </si>
  <si>
    <t>327 MFG -NONMETALLIC MINERAL</t>
  </si>
  <si>
    <t>332 MFG -FABRICATED METAL</t>
  </si>
  <si>
    <t>333 MFG -MACHINERY</t>
  </si>
  <si>
    <t>334 MFG -COMPUTER, ELECTRNICS</t>
  </si>
  <si>
    <t>335 MFG -ELECTRCAL APPLIANCES</t>
  </si>
  <si>
    <t>337 MFG -FURNITURE</t>
  </si>
  <si>
    <t>339 MFG -MISC</t>
  </si>
  <si>
    <t>423 WHOLESALE -DURABLE</t>
  </si>
  <si>
    <t>424 WHOLESALE -NONDURABLE</t>
  </si>
  <si>
    <t>425 WHOLESALE -ELECTRONICS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</si>
  <si>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</si>
  <si>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</si>
  <si>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</si>
  <si>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</si>
  <si>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</si>
  <si>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</si>
  <si>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</si>
  <si>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</si>
  <si>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</si>
  <si>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</si>
  <si>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488 TRANSPORTATION -SUPPORT</t>
  </si>
  <si>
    <t>512 INFO -MOVIES, MUSIC IND</t>
  </si>
  <si>
    <t>513 INFO -PUBLISHING INDUSTRY</t>
  </si>
  <si>
    <t>517 INFO -TELECOMMUNICATIONS</t>
  </si>
  <si>
    <t>518 INFO -DATA PROCESSING</t>
  </si>
  <si>
    <t>519 INFO -WEB SEARCH PORTALS, OTHER SERVICES</t>
  </si>
  <si>
    <t>522 CREDIT INTERMEDIATION</t>
  </si>
  <si>
    <t>523 SECURITIES, COMMODITIES</t>
  </si>
  <si>
    <t>524 INSURANCE CARRIERS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</si>
  <si>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</si>
  <si>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</si>
  <si>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</si>
  <si>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</si>
  <si>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</si>
  <si>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</si>
  <si>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623 HEALTH -NURSING,HOME CARE</t>
  </si>
  <si>
    <t>624 HEALTH -SOCIAL ASSISTANCE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</si>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</sst>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6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9.5546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10.5546875" style="2" bestFit="1" customWidth="1"/>
    <col min="7" max="7" width="8.77734375" style="2" bestFit="1" customWidth="1"/>
    <col min="8" max="8" width="10.5546875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8038852</v>
      </c>
      <c r="E2" s="2">
        <v>449371</v>
      </c>
      <c r="F2" s="2">
        <v>30893</v>
      </c>
      <c r="G2" s="2">
        <v>2748</v>
      </c>
      <c r="H2" s="2">
        <v>33641</v>
      </c>
      <c r="I2" s="3">
        <v>5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177176894</v>
      </c>
      <c r="E3" s="2">
        <v>2923150</v>
      </c>
      <c r="F3" s="2">
        <v>200971</v>
      </c>
      <c r="G3" s="2">
        <v>54161</v>
      </c>
      <c r="H3" s="2">
        <v>255132</v>
      </c>
      <c r="I3" s="3">
        <v>30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323337224</v>
      </c>
      <c r="E4" s="2">
        <v>17634900</v>
      </c>
      <c r="F4" s="2">
        <v>1212399</v>
      </c>
      <c r="G4" s="2">
        <v>1012024</v>
      </c>
      <c r="H4" s="2">
        <v>2224423</v>
      </c>
      <c r="I4" s="3">
        <v>62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7843663</v>
      </c>
      <c r="E5" s="2">
        <v>3911068</v>
      </c>
      <c r="F5" s="2">
        <v>269111</v>
      </c>
      <c r="G5" s="2">
        <v>3460</v>
      </c>
      <c r="H5" s="2">
        <v>272571</v>
      </c>
      <c r="I5" s="3">
        <v>10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1622085</v>
      </c>
      <c r="E6" s="2">
        <v>45103</v>
      </c>
      <c r="F6" s="2">
        <v>3101</v>
      </c>
      <c r="G6" s="2">
        <v>1652</v>
      </c>
      <c r="H6" s="2">
        <v>4753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1762545</v>
      </c>
      <c r="E7" s="2">
        <v>203363</v>
      </c>
      <c r="F7" s="2">
        <v>13981</v>
      </c>
      <c r="G7" s="2">
        <v>9736</v>
      </c>
      <c r="H7" s="2">
        <v>23717</v>
      </c>
      <c r="I7" s="3">
        <v>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180405568</v>
      </c>
      <c r="E8" s="2">
        <v>6858781</v>
      </c>
      <c r="F8" s="2">
        <v>471542</v>
      </c>
      <c r="G8" s="2">
        <v>2312</v>
      </c>
      <c r="H8" s="2">
        <v>473854</v>
      </c>
      <c r="I8" s="3">
        <v>13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21507945</v>
      </c>
      <c r="E9" s="2">
        <v>265703</v>
      </c>
      <c r="F9" s="2">
        <v>18267</v>
      </c>
      <c r="G9" s="2">
        <v>1841</v>
      </c>
      <c r="H9" s="2">
        <v>20108</v>
      </c>
      <c r="I9" s="3">
        <v>11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97539541</v>
      </c>
      <c r="E10" s="2">
        <v>1598575</v>
      </c>
      <c r="F10" s="2">
        <v>109902</v>
      </c>
      <c r="G10" s="2">
        <v>16129</v>
      </c>
      <c r="H10" s="2">
        <v>126031</v>
      </c>
      <c r="I10" s="3">
        <v>7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13350781</v>
      </c>
      <c r="E11" s="2">
        <v>48229</v>
      </c>
      <c r="F11" s="2">
        <v>3315</v>
      </c>
      <c r="G11" s="2">
        <v>1356</v>
      </c>
      <c r="H11" s="2">
        <v>4671</v>
      </c>
      <c r="I11" s="3">
        <v>7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154741106</v>
      </c>
      <c r="E12" s="2">
        <v>1684518</v>
      </c>
      <c r="F12" s="2">
        <v>115809</v>
      </c>
      <c r="G12" s="2">
        <v>22925</v>
      </c>
      <c r="H12" s="2">
        <v>138734</v>
      </c>
      <c r="I12" s="3">
        <v>27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72665509</v>
      </c>
      <c r="E13" s="2">
        <v>5336708</v>
      </c>
      <c r="F13" s="2">
        <v>366900</v>
      </c>
      <c r="G13" s="2">
        <v>47041</v>
      </c>
      <c r="H13" s="2">
        <v>413941</v>
      </c>
      <c r="I13" s="3">
        <v>15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71484837</v>
      </c>
      <c r="E14" s="2">
        <v>443163</v>
      </c>
      <c r="F14" s="2">
        <v>30468</v>
      </c>
      <c r="G14" s="2">
        <v>127671</v>
      </c>
      <c r="H14" s="2">
        <v>158139</v>
      </c>
      <c r="I14" s="3">
        <v>10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196817948</v>
      </c>
      <c r="E15" s="2">
        <v>2152393</v>
      </c>
      <c r="F15" s="2">
        <v>147977</v>
      </c>
      <c r="G15" s="2">
        <v>167912</v>
      </c>
      <c r="H15" s="2">
        <v>315889</v>
      </c>
      <c r="I15" s="3">
        <v>15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4175578</v>
      </c>
      <c r="E16" s="2">
        <v>725133</v>
      </c>
      <c r="F16" s="2">
        <v>49853</v>
      </c>
      <c r="G16" s="2">
        <v>36498</v>
      </c>
      <c r="H16" s="2">
        <v>86351</v>
      </c>
      <c r="I16" s="3">
        <v>7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271002111</v>
      </c>
      <c r="E17" s="2">
        <v>5111560</v>
      </c>
      <c r="F17" s="2">
        <v>351425</v>
      </c>
      <c r="G17" s="2">
        <v>271740</v>
      </c>
      <c r="H17" s="2">
        <v>623165</v>
      </c>
      <c r="I17" s="3">
        <v>49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2439887161</v>
      </c>
      <c r="E18" s="2">
        <v>454429914</v>
      </c>
      <c r="F18" s="2">
        <v>31242045</v>
      </c>
      <c r="G18" s="2">
        <v>629348</v>
      </c>
      <c r="H18" s="2">
        <v>31871393</v>
      </c>
      <c r="I18" s="3">
        <v>101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1360184065</v>
      </c>
      <c r="E19" s="2">
        <v>36551605</v>
      </c>
      <c r="F19" s="2">
        <v>2514326</v>
      </c>
      <c r="G19" s="2">
        <v>34258</v>
      </c>
      <c r="H19" s="2">
        <v>2548584</v>
      </c>
      <c r="I19" s="3">
        <v>23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2565735</v>
      </c>
      <c r="E20" s="2">
        <v>78064</v>
      </c>
      <c r="F20" s="2">
        <v>5366</v>
      </c>
      <c r="G20" s="2">
        <v>505</v>
      </c>
      <c r="H20" s="2">
        <v>5871</v>
      </c>
      <c r="I20" s="3">
        <v>5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106512339</v>
      </c>
      <c r="E21" s="2">
        <v>24103189</v>
      </c>
      <c r="F21" s="2">
        <v>1657476</v>
      </c>
      <c r="G21" s="2">
        <v>17359</v>
      </c>
      <c r="H21" s="2">
        <v>1674835</v>
      </c>
      <c r="I21" s="3">
        <v>11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316564602</v>
      </c>
      <c r="E22" s="2">
        <v>203344478</v>
      </c>
      <c r="F22" s="2">
        <v>13979935</v>
      </c>
      <c r="G22" s="2">
        <v>181626</v>
      </c>
      <c r="H22" s="2">
        <v>14161561</v>
      </c>
      <c r="I22" s="3">
        <v>17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226633049</v>
      </c>
      <c r="E23" s="2">
        <v>62937540</v>
      </c>
      <c r="F23" s="2">
        <v>4901476</v>
      </c>
      <c r="G23" s="2">
        <v>43669</v>
      </c>
      <c r="H23" s="2">
        <v>4945145</v>
      </c>
      <c r="I23" s="3">
        <v>50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215188861</v>
      </c>
      <c r="E24" s="2">
        <v>135468881</v>
      </c>
      <c r="F24" s="2">
        <v>9313486</v>
      </c>
      <c r="G24" s="2">
        <v>171664</v>
      </c>
      <c r="H24" s="2">
        <v>9485150</v>
      </c>
      <c r="I24" s="3">
        <v>39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11822242</v>
      </c>
      <c r="E25" s="2">
        <v>2641578</v>
      </c>
      <c r="F25" s="2">
        <v>181613</v>
      </c>
      <c r="G25" s="2">
        <v>962</v>
      </c>
      <c r="H25" s="2">
        <v>182575</v>
      </c>
      <c r="I25" s="3">
        <v>65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104047821</v>
      </c>
      <c r="E26" s="2">
        <v>44121695</v>
      </c>
      <c r="F26" s="2">
        <v>3086842</v>
      </c>
      <c r="G26" s="2">
        <v>18885</v>
      </c>
      <c r="H26" s="2">
        <v>3105727</v>
      </c>
      <c r="I26" s="3">
        <v>4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71991455</v>
      </c>
      <c r="E27" s="2">
        <v>11382054</v>
      </c>
      <c r="F27" s="2">
        <v>782520</v>
      </c>
      <c r="G27" s="2">
        <v>3728</v>
      </c>
      <c r="H27" s="2">
        <v>786248</v>
      </c>
      <c r="I27" s="3">
        <v>27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127036582</v>
      </c>
      <c r="E28" s="2">
        <v>14707319</v>
      </c>
      <c r="F28" s="2">
        <v>1011122</v>
      </c>
      <c r="G28" s="2">
        <v>11244</v>
      </c>
      <c r="H28" s="2">
        <v>1022366</v>
      </c>
      <c r="I28" s="3">
        <v>15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23530311</v>
      </c>
      <c r="E29" s="2">
        <v>8011529</v>
      </c>
      <c r="F29" s="2">
        <v>550798</v>
      </c>
      <c r="G29" s="2">
        <v>2232</v>
      </c>
      <c r="H29" s="2">
        <v>553030</v>
      </c>
      <c r="I29" s="3">
        <v>28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194630757</v>
      </c>
      <c r="E30" s="2">
        <v>99776695</v>
      </c>
      <c r="F30" s="2">
        <v>6859656</v>
      </c>
      <c r="G30" s="2">
        <v>20254</v>
      </c>
      <c r="H30" s="2">
        <v>6879910</v>
      </c>
      <c r="I30" s="3">
        <v>137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1213986</v>
      </c>
      <c r="E31" s="2">
        <v>23549</v>
      </c>
      <c r="F31" s="2">
        <v>1619</v>
      </c>
      <c r="G31" s="2">
        <v>0</v>
      </c>
      <c r="H31" s="2">
        <v>1619</v>
      </c>
      <c r="I31" s="3">
        <v>4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10391263</v>
      </c>
      <c r="E32" s="2">
        <v>9239132</v>
      </c>
      <c r="F32" s="2">
        <v>645403</v>
      </c>
      <c r="G32" s="2">
        <v>1025</v>
      </c>
      <c r="H32" s="2">
        <v>646428</v>
      </c>
      <c r="I32" s="3">
        <v>12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5871508</v>
      </c>
      <c r="E33" s="2">
        <v>126471</v>
      </c>
      <c r="F33" s="2">
        <v>8695</v>
      </c>
      <c r="G33" s="2">
        <v>5</v>
      </c>
      <c r="H33" s="2">
        <v>8700</v>
      </c>
      <c r="I33" s="3">
        <v>8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8606401</v>
      </c>
      <c r="E34" s="2">
        <v>6259540</v>
      </c>
      <c r="F34" s="2">
        <v>430343</v>
      </c>
      <c r="G34" s="2">
        <v>299</v>
      </c>
      <c r="H34" s="2">
        <v>430642</v>
      </c>
      <c r="I34" s="3">
        <v>7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5246202</v>
      </c>
      <c r="E35" s="2">
        <v>20407</v>
      </c>
      <c r="F35" s="2">
        <v>1403</v>
      </c>
      <c r="G35" s="2">
        <v>1325</v>
      </c>
      <c r="H35" s="2">
        <v>2728</v>
      </c>
      <c r="I35" s="3">
        <v>5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16608809</v>
      </c>
      <c r="E36" s="2">
        <v>1896149</v>
      </c>
      <c r="F36" s="2">
        <v>130364</v>
      </c>
      <c r="G36" s="2">
        <v>51624</v>
      </c>
      <c r="H36" s="2">
        <v>181988</v>
      </c>
      <c r="I36" s="3">
        <v>19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143174257</v>
      </c>
      <c r="E37" s="2">
        <v>20094</v>
      </c>
      <c r="F37" s="2">
        <v>1383</v>
      </c>
      <c r="G37" s="2">
        <v>15154</v>
      </c>
      <c r="H37" s="2">
        <v>16537</v>
      </c>
      <c r="I37" s="3">
        <v>7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34488215</v>
      </c>
      <c r="E38" s="2">
        <v>17781</v>
      </c>
      <c r="F38" s="2">
        <v>1223</v>
      </c>
      <c r="G38" s="2">
        <v>18728</v>
      </c>
      <c r="H38" s="2">
        <v>19951</v>
      </c>
      <c r="I38" s="3">
        <v>11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13192068</v>
      </c>
      <c r="E39" s="2">
        <v>250</v>
      </c>
      <c r="F39" s="2">
        <v>17</v>
      </c>
      <c r="G39" s="2">
        <v>4389</v>
      </c>
      <c r="H39" s="2">
        <v>4406</v>
      </c>
      <c r="I39" s="3">
        <v>11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20707856</v>
      </c>
      <c r="E40" s="2">
        <v>469905</v>
      </c>
      <c r="F40" s="2">
        <v>32309</v>
      </c>
      <c r="G40" s="2">
        <v>4800</v>
      </c>
      <c r="H40" s="2">
        <v>37109</v>
      </c>
      <c r="I40" s="3">
        <v>44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72743776</v>
      </c>
      <c r="E41" s="2">
        <v>48626811</v>
      </c>
      <c r="F41" s="2">
        <v>3573030</v>
      </c>
      <c r="G41" s="2">
        <v>51672</v>
      </c>
      <c r="H41" s="2">
        <v>3624702</v>
      </c>
      <c r="I41" s="3">
        <v>23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405631597</v>
      </c>
      <c r="E42" s="2">
        <v>59487068</v>
      </c>
      <c r="F42" s="2">
        <v>4090788</v>
      </c>
      <c r="G42" s="2">
        <v>253180</v>
      </c>
      <c r="H42" s="2">
        <v>4343968</v>
      </c>
      <c r="I42" s="3">
        <v>245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164339895</v>
      </c>
      <c r="E43" s="2">
        <v>59836389</v>
      </c>
      <c r="F43" s="2">
        <v>4113758</v>
      </c>
      <c r="G43" s="2">
        <v>161114</v>
      </c>
      <c r="H43" s="2">
        <v>4274872</v>
      </c>
      <c r="I43" s="3">
        <v>151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54731742</v>
      </c>
      <c r="E44" s="2">
        <v>791412</v>
      </c>
      <c r="F44" s="2">
        <v>54409</v>
      </c>
      <c r="G44" s="2">
        <v>5039</v>
      </c>
      <c r="H44" s="2">
        <v>59448</v>
      </c>
      <c r="I44" s="3">
        <v>20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339709976</v>
      </c>
      <c r="E45" s="2">
        <v>3033586</v>
      </c>
      <c r="F45" s="2">
        <v>208571</v>
      </c>
      <c r="G45" s="2">
        <v>155077</v>
      </c>
      <c r="H45" s="2">
        <v>363648</v>
      </c>
      <c r="I45" s="3">
        <v>116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12300054</v>
      </c>
      <c r="E46" s="2">
        <v>257157</v>
      </c>
      <c r="F46" s="2">
        <v>20281</v>
      </c>
      <c r="G46" s="2">
        <v>4494</v>
      </c>
      <c r="H46" s="2">
        <v>24775</v>
      </c>
      <c r="I46" s="3">
        <v>5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154409984</v>
      </c>
      <c r="E47" s="2">
        <v>0</v>
      </c>
      <c r="F47" s="2">
        <v>0</v>
      </c>
      <c r="G47" s="2">
        <v>3790</v>
      </c>
      <c r="H47" s="2">
        <v>3790</v>
      </c>
      <c r="I47" s="3">
        <v>7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7209596</v>
      </c>
      <c r="E48" s="2">
        <v>163069</v>
      </c>
      <c r="F48" s="2">
        <v>11213</v>
      </c>
      <c r="G48" s="2">
        <v>312</v>
      </c>
      <c r="H48" s="2">
        <v>11525</v>
      </c>
      <c r="I48" s="3">
        <v>34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50071926</v>
      </c>
      <c r="E49" s="2">
        <v>26544597</v>
      </c>
      <c r="F49" s="2">
        <v>1826315</v>
      </c>
      <c r="G49" s="2">
        <v>78164</v>
      </c>
      <c r="H49" s="2">
        <v>1904479</v>
      </c>
      <c r="I49" s="3">
        <v>26</v>
      </c>
    </row>
    <row r="50" spans="1:9" x14ac:dyDescent="0.2">
      <c r="A50" s="1" t="s">
        <v>9</v>
      </c>
      <c r="B50" s="1" t="s">
        <v>10</v>
      </c>
      <c r="C50" s="1" t="s">
        <v>59</v>
      </c>
      <c r="D50" s="2">
        <v>30115464</v>
      </c>
      <c r="E50" s="2">
        <v>20456464</v>
      </c>
      <c r="F50" s="2">
        <v>1413067</v>
      </c>
      <c r="G50" s="2">
        <v>7510</v>
      </c>
      <c r="H50" s="2">
        <v>1420577</v>
      </c>
      <c r="I50" s="3">
        <v>15</v>
      </c>
    </row>
    <row r="51" spans="1:9" x14ac:dyDescent="0.2">
      <c r="A51" s="1" t="s">
        <v>9</v>
      </c>
      <c r="B51" s="1" t="s">
        <v>10</v>
      </c>
      <c r="C51" s="1" t="s">
        <v>60</v>
      </c>
      <c r="D51" s="2">
        <v>137263046</v>
      </c>
      <c r="E51" s="2">
        <v>129976249</v>
      </c>
      <c r="F51" s="2">
        <v>9185315</v>
      </c>
      <c r="G51" s="2">
        <v>49612</v>
      </c>
      <c r="H51" s="2">
        <v>9234927</v>
      </c>
      <c r="I51" s="3">
        <v>130</v>
      </c>
    </row>
    <row r="52" spans="1:9" x14ac:dyDescent="0.2">
      <c r="A52" s="1" t="s">
        <v>9</v>
      </c>
      <c r="B52" s="1" t="s">
        <v>10</v>
      </c>
      <c r="C52" s="1" t="s">
        <v>61</v>
      </c>
      <c r="D52" s="2">
        <v>38706102</v>
      </c>
      <c r="E52" s="2">
        <v>21211490</v>
      </c>
      <c r="F52" s="2">
        <v>1458298</v>
      </c>
      <c r="G52" s="2">
        <v>3413</v>
      </c>
      <c r="H52" s="2">
        <v>1461711</v>
      </c>
      <c r="I52" s="3">
        <v>47</v>
      </c>
    </row>
    <row r="53" spans="1:9" x14ac:dyDescent="0.2">
      <c r="A53" s="1" t="s">
        <v>9</v>
      </c>
      <c r="B53" s="1" t="s">
        <v>10</v>
      </c>
      <c r="C53" s="1" t="s">
        <v>62</v>
      </c>
      <c r="D53" s="2">
        <v>40067050</v>
      </c>
      <c r="E53" s="2">
        <v>13521867</v>
      </c>
      <c r="F53" s="2">
        <v>929621</v>
      </c>
      <c r="G53" s="2">
        <v>11573</v>
      </c>
      <c r="H53" s="2">
        <v>941194</v>
      </c>
      <c r="I53" s="3">
        <v>88</v>
      </c>
    </row>
    <row r="54" spans="1:9" x14ac:dyDescent="0.2">
      <c r="A54" s="1" t="s">
        <v>9</v>
      </c>
      <c r="B54" s="1" t="s">
        <v>10</v>
      </c>
      <c r="C54" s="1" t="s">
        <v>63</v>
      </c>
      <c r="D54" s="2">
        <v>4089967</v>
      </c>
      <c r="E54" s="2">
        <v>766517</v>
      </c>
      <c r="F54" s="2">
        <v>53760</v>
      </c>
      <c r="G54" s="2">
        <v>113310</v>
      </c>
      <c r="H54" s="2">
        <v>167070</v>
      </c>
      <c r="I54" s="3">
        <v>22</v>
      </c>
    </row>
    <row r="55" spans="1:9" x14ac:dyDescent="0.2">
      <c r="A55" s="1" t="s">
        <v>9</v>
      </c>
      <c r="B55" s="1" t="s">
        <v>10</v>
      </c>
      <c r="C55" s="1" t="s">
        <v>64</v>
      </c>
      <c r="D55" s="2">
        <v>153685502</v>
      </c>
      <c r="E55" s="2">
        <v>17012135</v>
      </c>
      <c r="F55" s="2">
        <v>1199395</v>
      </c>
      <c r="G55" s="2">
        <v>703307</v>
      </c>
      <c r="H55" s="2">
        <v>1902702</v>
      </c>
      <c r="I55" s="3">
        <v>40</v>
      </c>
    </row>
    <row r="56" spans="1:9" x14ac:dyDescent="0.2">
      <c r="D56" s="2">
        <f>SUM($D$2:D55)</f>
        <v>8728643409</v>
      </c>
      <c r="E56" s="2">
        <f>SUM($E$2:E55)</f>
        <v>1566704348</v>
      </c>
      <c r="F56" s="2">
        <f>SUM($F$2:F55)</f>
        <v>108873155</v>
      </c>
      <c r="G56" s="2">
        <f>SUM($G$2:G55)</f>
        <v>4613856</v>
      </c>
      <c r="H56" s="2">
        <f>SUM($H$2:H55)</f>
        <v>113487011</v>
      </c>
      <c r="I56" s="3">
        <f>SUM($I$2:I55)</f>
        <v>1896</v>
      </c>
    </row>
  </sheetData>
  <printOptions horizontalCentered="1"/>
  <pageMargins left="0.5" right="0.5" top="1" bottom="0.5" header="0.5" footer="0.25"/>
  <pageSetup scale="91" fitToHeight="150" orientation="landscape" r:id="rId1"/>
  <headerFooter alignWithMargins="0">
    <oddHeader>&amp;C&amp;"Arial,Bold"&amp;9MINNESOTA SALES AND USE TAX STATISTICS
PLYMOUTH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PLYMOUTH CITY BY INDUSTRY 2022</vt:lpstr>
      <vt:lpstr>PLYMOUTH_CITY_BY_INDUSTRY_2022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2024-01-11T21:46:58Z</cp:lastPrinted>
  <dcterms:created xsi:type="dcterms:W3CDTF">2023-11-07T22:14:05Z</dcterms:created>
  <dcterms:modified xsi:type="dcterms:W3CDTF">2024-01-11T21:47:04Z</dcterms:modified>
</cp:coreProperties>
</file>