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ityByInd\"/>
    </mc:Choice>
  </mc:AlternateContent>
  <xr:revisionPtr revIDLastSave="0" documentId="13_ncr:1_{8D66F908-EB6C-4007-8A4A-32928A3FDAE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RONO CITY BY INDUSTRY 2022" sheetId="1" r:id="rId1"/>
  </sheets>
  <definedNames>
    <definedName name="ORONO_CITY_BY_INDUSTRY_2022">'ORONO CITY BY INDUSTRY 2022'!$A$1:$I$24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" l="1"/>
  <c r="H25" i="1"/>
  <c r="G25" i="1"/>
  <c r="F25" i="1"/>
  <c r="E25" i="1"/>
  <c r="D25" i="1"/>
</calcChain>
</file>

<file path=xl/sharedStrings.xml><?xml version="1.0" encoding="utf-8"?>
<sst xmlns="http://schemas.openxmlformats.org/spreadsheetml/2006/main" count="78" uniqueCount="34">
  <si>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</si>
  <si>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</si>
  <si>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</si>
  <si>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</si>
  <si>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</si>
  <si>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</si>
  <si>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</si>
  <si>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</si>
  <si>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</si>
  <si>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</si>
  <si>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ORONO</t>
  </si>
  <si>
    <t>236 CONSTRUCT -BUILDINGS</t>
  </si>
  <si>
    <t>238 CONSTRUCT -SPECIAL TRADES</t>
  </si>
  <si>
    <t>339 MFG -MISC</t>
  </si>
  <si>
    <t>423 WHOLESALE -DURABLE</t>
  </si>
  <si>
    <t>441 RETL -VEHICLES, PARTS</t>
  </si>
  <si>
    <t>445 RETL -FOOD BEVERAGE</t>
  </si>
  <si>
    <t>449 RETL -FURNITURE, ELECTRONICS, APPLIANCES</t>
  </si>
  <si>
    <t>454 RETL -NONSTORE RETAILERS</t>
  </si>
  <si>
    <t>457 RETL -GASOLINE STATIONS</t>
  </si>
  <si>
    <t>458 RETL -CLOTHING, ACCESSORY</t>
  </si>
  <si>
    <t>459 RETL -LEISURE GOODS, ALL OTHER MISECELLANEOUS RETAILERS</t>
  </si>
  <si>
    <t>513 INFO -PUBLISHING INDUSTRY</t>
  </si>
  <si>
    <t>519 INFO -WEB SEARCH PORTALS, OTHER SERVICES</t>
  </si>
  <si>
    <t>531 REAL ESTATE</t>
  </si>
  <si>
    <t>532 RENTAL, LEASING SERVICES</t>
  </si>
  <si>
    <t>541 PROF,SCIENTIFIC,TECH SERV</t>
  </si>
  <si>
    <t>561 ADMIN, SUPPORT SERVICES</t>
  </si>
  <si>
    <t>621 HEALTH -AMBULATORY CARE</t>
  </si>
  <si>
    <t>711 PERF ART, SPECTATOR SPRTS</t>
  </si>
  <si>
    <t>713 AMUSEMENT, GAMBLING, RECR</t>
  </si>
  <si>
    <t>722 FOOD SERV, DRNKING PLACES</t>
  </si>
  <si>
    <t>812 PERSONAL, LAUNDRY SERVICE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</si>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</sst>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5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7.1093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2278645</v>
      </c>
      <c r="E2" s="2">
        <v>38361</v>
      </c>
      <c r="F2" s="2">
        <v>2637</v>
      </c>
      <c r="G2" s="2">
        <v>647</v>
      </c>
      <c r="H2" s="2">
        <v>3284</v>
      </c>
      <c r="I2" s="3">
        <v>4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4542051</v>
      </c>
      <c r="E3" s="2">
        <v>0</v>
      </c>
      <c r="F3" s="2">
        <v>0</v>
      </c>
      <c r="G3" s="2">
        <v>31669</v>
      </c>
      <c r="H3" s="2">
        <v>31669</v>
      </c>
      <c r="I3" s="3">
        <v>5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1599742</v>
      </c>
      <c r="E4" s="2">
        <v>27305</v>
      </c>
      <c r="F4" s="2">
        <v>1878</v>
      </c>
      <c r="G4" s="2">
        <v>0</v>
      </c>
      <c r="H4" s="2">
        <v>1878</v>
      </c>
      <c r="I4" s="3">
        <v>6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4220507</v>
      </c>
      <c r="E5" s="2">
        <v>1754489</v>
      </c>
      <c r="F5" s="2">
        <v>120621</v>
      </c>
      <c r="G5" s="2">
        <v>17601</v>
      </c>
      <c r="H5" s="2">
        <v>138222</v>
      </c>
      <c r="I5" s="3">
        <v>6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15226353</v>
      </c>
      <c r="E6" s="2">
        <v>11478100</v>
      </c>
      <c r="F6" s="2">
        <v>789122</v>
      </c>
      <c r="G6" s="2">
        <v>872</v>
      </c>
      <c r="H6" s="2">
        <v>789994</v>
      </c>
      <c r="I6" s="3">
        <v>9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21303075</v>
      </c>
      <c r="E7" s="2">
        <v>5909682</v>
      </c>
      <c r="F7" s="2">
        <v>450640</v>
      </c>
      <c r="G7" s="2">
        <v>0</v>
      </c>
      <c r="H7" s="2">
        <v>450640</v>
      </c>
      <c r="I7" s="3">
        <v>5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2572814</v>
      </c>
      <c r="E8" s="2">
        <v>793208</v>
      </c>
      <c r="F8" s="2">
        <v>54532</v>
      </c>
      <c r="G8" s="2">
        <v>19786</v>
      </c>
      <c r="H8" s="2">
        <v>74318</v>
      </c>
      <c r="I8" s="3">
        <v>7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2149826</v>
      </c>
      <c r="E9" s="2">
        <v>19143</v>
      </c>
      <c r="F9" s="2">
        <v>1315</v>
      </c>
      <c r="G9" s="2">
        <v>6</v>
      </c>
      <c r="H9" s="2">
        <v>1321</v>
      </c>
      <c r="I9" s="3">
        <v>8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17337495</v>
      </c>
      <c r="E10" s="2">
        <v>2718235</v>
      </c>
      <c r="F10" s="2">
        <v>186881</v>
      </c>
      <c r="G10" s="2">
        <v>18619</v>
      </c>
      <c r="H10" s="2">
        <v>205500</v>
      </c>
      <c r="I10" s="3">
        <v>4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243612</v>
      </c>
      <c r="E11" s="2">
        <v>146081</v>
      </c>
      <c r="F11" s="2">
        <v>10042</v>
      </c>
      <c r="G11" s="2">
        <v>482</v>
      </c>
      <c r="H11" s="2">
        <v>10524</v>
      </c>
      <c r="I11" s="3">
        <v>4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7360853</v>
      </c>
      <c r="E12" s="2">
        <v>628340</v>
      </c>
      <c r="F12" s="2">
        <v>43199</v>
      </c>
      <c r="G12" s="2">
        <v>316</v>
      </c>
      <c r="H12" s="2">
        <v>43515</v>
      </c>
      <c r="I12" s="3">
        <v>11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376530</v>
      </c>
      <c r="E13" s="2">
        <v>1898</v>
      </c>
      <c r="F13" s="2">
        <v>130</v>
      </c>
      <c r="G13" s="2">
        <v>36</v>
      </c>
      <c r="H13" s="2">
        <v>166</v>
      </c>
      <c r="I13" s="3">
        <v>4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1522432</v>
      </c>
      <c r="E14" s="2">
        <v>193575</v>
      </c>
      <c r="F14" s="2">
        <v>13311</v>
      </c>
      <c r="G14" s="2">
        <v>3901</v>
      </c>
      <c r="H14" s="2">
        <v>17212</v>
      </c>
      <c r="I14" s="3">
        <v>4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679625</v>
      </c>
      <c r="E15" s="2">
        <v>22888</v>
      </c>
      <c r="F15" s="2">
        <v>1573</v>
      </c>
      <c r="G15" s="2">
        <v>0</v>
      </c>
      <c r="H15" s="2">
        <v>1573</v>
      </c>
      <c r="I15" s="3">
        <v>7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1758648</v>
      </c>
      <c r="E16" s="2">
        <v>1553386</v>
      </c>
      <c r="F16" s="2">
        <v>108919</v>
      </c>
      <c r="G16" s="2">
        <v>0</v>
      </c>
      <c r="H16" s="2">
        <v>108919</v>
      </c>
      <c r="I16" s="3">
        <v>5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17649665</v>
      </c>
      <c r="E17" s="2">
        <v>892933</v>
      </c>
      <c r="F17" s="2">
        <v>61385</v>
      </c>
      <c r="G17" s="2">
        <v>66</v>
      </c>
      <c r="H17" s="2">
        <v>61451</v>
      </c>
      <c r="I17" s="3">
        <v>32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14971523</v>
      </c>
      <c r="E18" s="2">
        <v>9158645</v>
      </c>
      <c r="F18" s="2">
        <v>629653</v>
      </c>
      <c r="G18" s="2">
        <v>31279</v>
      </c>
      <c r="H18" s="2">
        <v>660932</v>
      </c>
      <c r="I18" s="3">
        <v>23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2466727</v>
      </c>
      <c r="E19" s="2">
        <v>9790</v>
      </c>
      <c r="F19" s="2">
        <v>673</v>
      </c>
      <c r="G19" s="2">
        <v>1732</v>
      </c>
      <c r="H19" s="2">
        <v>2405</v>
      </c>
      <c r="I19" s="3">
        <v>5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1766164</v>
      </c>
      <c r="E20" s="2">
        <v>431249</v>
      </c>
      <c r="F20" s="2">
        <v>29649</v>
      </c>
      <c r="G20" s="2">
        <v>199</v>
      </c>
      <c r="H20" s="2">
        <v>29848</v>
      </c>
      <c r="I20" s="3">
        <v>8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18423452</v>
      </c>
      <c r="E21" s="2">
        <v>17107588</v>
      </c>
      <c r="F21" s="2">
        <v>1201043</v>
      </c>
      <c r="G21" s="2">
        <v>6601</v>
      </c>
      <c r="H21" s="2">
        <v>1207644</v>
      </c>
      <c r="I21" s="3">
        <v>7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14677355</v>
      </c>
      <c r="E22" s="2">
        <v>14173617</v>
      </c>
      <c r="F22" s="2">
        <v>1024455</v>
      </c>
      <c r="G22" s="2">
        <v>1991</v>
      </c>
      <c r="H22" s="2">
        <v>1026446</v>
      </c>
      <c r="I22" s="3">
        <v>9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2082679</v>
      </c>
      <c r="E23" s="2">
        <v>2073825</v>
      </c>
      <c r="F23" s="2">
        <v>142579</v>
      </c>
      <c r="G23" s="2">
        <v>0</v>
      </c>
      <c r="H23" s="2">
        <v>142579</v>
      </c>
      <c r="I23" s="3">
        <v>13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11375999</v>
      </c>
      <c r="E24" s="2">
        <v>7284296</v>
      </c>
      <c r="F24" s="2">
        <v>500806</v>
      </c>
      <c r="G24" s="2">
        <v>8</v>
      </c>
      <c r="H24" s="2">
        <v>500814</v>
      </c>
      <c r="I24" s="3">
        <v>38</v>
      </c>
    </row>
    <row r="25" spans="1:9" x14ac:dyDescent="0.2">
      <c r="D25" s="2">
        <f>SUM($D$2:D24)</f>
        <v>166585772</v>
      </c>
      <c r="E25" s="2">
        <f>SUM($E$2:E24)</f>
        <v>76416634</v>
      </c>
      <c r="F25" s="2">
        <f>SUM($F$2:F24)</f>
        <v>5375043</v>
      </c>
      <c r="G25" s="2">
        <f>SUM($G$2:G24)</f>
        <v>135811</v>
      </c>
      <c r="H25" s="2">
        <f>SUM($H$2:H24)</f>
        <v>5510854</v>
      </c>
      <c r="I25" s="3">
        <f>SUM($I$2:I24)</f>
        <v>224</v>
      </c>
    </row>
  </sheetData>
  <printOptions horizontalCentered="1"/>
  <pageMargins left="0.5" right="0.5" top="1" bottom="0.5" header="0.5" footer="0.25"/>
  <pageSetup scale="94" fitToHeight="150" orientation="landscape" r:id="rId1"/>
  <headerFooter alignWithMargins="0">
    <oddHeader>&amp;C&amp;"Arial,Bold"&amp;9MINNESOTA SALES AND USE TAX STATISTICS
ORONO CITY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ORONO CITY BY INDUSTRY 2022</vt:lpstr>
      <vt:lpstr>ORONO_CITY_BY_INDUSTRY_2022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2024-01-11T21:44:25Z</cp:lastPrinted>
  <dcterms:created xsi:type="dcterms:W3CDTF">2023-11-07T22:14:04Z</dcterms:created>
  <dcterms:modified xsi:type="dcterms:W3CDTF">2024-01-11T21:44:37Z</dcterms:modified>
</cp:coreProperties>
</file>