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469BE29-97C3-4435-9C56-D585B2ECCB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FIELD CITY BY INDUSTRY 202" sheetId="1" r:id="rId1"/>
  </sheets>
  <definedNames>
    <definedName name="NORTHFIELD_CITY_BY_INDUSTRY_202">'NORTHFIELD CITY BY INDUSTRY 202'!$A$1:$I$31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<sst xmlns="http://schemas.openxmlformats.org/spreadsheetml/2006/main" count="99" uniqueCount="41">
  <si>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</si>
  <si>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</si>
  <si>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</si>
  <si>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</si>
  <si>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</si>
  <si>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</si>
  <si>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</si>
  <si>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</si>
  <si>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</si>
  <si>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</si>
  <si>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NORTHFIELD</t>
  </si>
  <si>
    <t>311 MFG -FOOD</t>
  </si>
  <si>
    <t>323 MFG -PRINTING, SUPPORT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</si>
  <si>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</si>
  <si>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</si>
  <si>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</si>
  <si>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</si>
  <si>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</si>
  <si>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</si>
  <si>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</si>
  <si>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</si>
  <si>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</si>
  <si>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</si>
  <si>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</si>
  <si>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</si>
  <si>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522 CREDIT INTERMEDIATION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</si>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</sst>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1892920</v>
      </c>
      <c r="E2" s="2">
        <v>658921</v>
      </c>
      <c r="F2" s="2">
        <v>45301</v>
      </c>
      <c r="G2" s="2">
        <v>0</v>
      </c>
      <c r="H2" s="2">
        <v>45301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2518255</v>
      </c>
      <c r="E3" s="2">
        <v>298435</v>
      </c>
      <c r="F3" s="2">
        <v>20516</v>
      </c>
      <c r="G3" s="2">
        <v>15309</v>
      </c>
      <c r="H3" s="2">
        <v>35825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86864571</v>
      </c>
      <c r="E4" s="2">
        <v>360132</v>
      </c>
      <c r="F4" s="2">
        <v>24760</v>
      </c>
      <c r="G4" s="2">
        <v>187903</v>
      </c>
      <c r="H4" s="2">
        <v>212663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618329054</v>
      </c>
      <c r="E5" s="2">
        <v>3175013</v>
      </c>
      <c r="F5" s="2">
        <v>218282</v>
      </c>
      <c r="G5" s="2">
        <v>27600</v>
      </c>
      <c r="H5" s="2">
        <v>245882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3947347</v>
      </c>
      <c r="E6" s="2">
        <v>1777881</v>
      </c>
      <c r="F6" s="2">
        <v>122231</v>
      </c>
      <c r="G6" s="2">
        <v>38</v>
      </c>
      <c r="H6" s="2">
        <v>122269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58961150</v>
      </c>
      <c r="E7" s="2">
        <v>5746829</v>
      </c>
      <c r="F7" s="2">
        <v>395183</v>
      </c>
      <c r="G7" s="2">
        <v>7419</v>
      </c>
      <c r="H7" s="2">
        <v>402602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67936428</v>
      </c>
      <c r="E8" s="2">
        <v>14175697</v>
      </c>
      <c r="F8" s="2">
        <v>1039737</v>
      </c>
      <c r="G8" s="2">
        <v>8066</v>
      </c>
      <c r="H8" s="2">
        <v>1047803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5285433</v>
      </c>
      <c r="E9" s="2">
        <v>3992910</v>
      </c>
      <c r="F9" s="2">
        <v>274513</v>
      </c>
      <c r="G9" s="2">
        <v>3569</v>
      </c>
      <c r="H9" s="2">
        <v>278082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60809</v>
      </c>
      <c r="E10" s="2">
        <v>16699</v>
      </c>
      <c r="F10" s="2">
        <v>1148</v>
      </c>
      <c r="G10" s="2">
        <v>0</v>
      </c>
      <c r="H10" s="2">
        <v>1148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22637095</v>
      </c>
      <c r="E11" s="2">
        <v>1966195</v>
      </c>
      <c r="F11" s="2">
        <v>135174</v>
      </c>
      <c r="G11" s="2">
        <v>183</v>
      </c>
      <c r="H11" s="2">
        <v>135357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306394771</v>
      </c>
      <c r="E12" s="2">
        <v>17635619</v>
      </c>
      <c r="F12" s="2">
        <v>1212449</v>
      </c>
      <c r="G12" s="2">
        <v>11101</v>
      </c>
      <c r="H12" s="2">
        <v>1223550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2883241</v>
      </c>
      <c r="E13" s="2">
        <v>429691</v>
      </c>
      <c r="F13" s="2">
        <v>29545</v>
      </c>
      <c r="G13" s="2">
        <v>155</v>
      </c>
      <c r="H13" s="2">
        <v>29700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11139564</v>
      </c>
      <c r="E14" s="2">
        <v>8298045</v>
      </c>
      <c r="F14" s="2">
        <v>570493</v>
      </c>
      <c r="G14" s="2">
        <v>149</v>
      </c>
      <c r="H14" s="2">
        <v>570642</v>
      </c>
      <c r="I14" s="3">
        <v>54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562519</v>
      </c>
      <c r="E15" s="2">
        <v>1350</v>
      </c>
      <c r="F15" s="2">
        <v>93</v>
      </c>
      <c r="G15" s="2">
        <v>139</v>
      </c>
      <c r="H15" s="2">
        <v>232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62064</v>
      </c>
      <c r="E16" s="2">
        <v>1075</v>
      </c>
      <c r="F16" s="2">
        <v>74</v>
      </c>
      <c r="G16" s="2">
        <v>740</v>
      </c>
      <c r="H16" s="2">
        <v>814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2475996</v>
      </c>
      <c r="E17" s="2">
        <v>0</v>
      </c>
      <c r="F17" s="2">
        <v>0</v>
      </c>
      <c r="G17" s="2">
        <v>295</v>
      </c>
      <c r="H17" s="2">
        <v>295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839888</v>
      </c>
      <c r="E18" s="2">
        <v>469578</v>
      </c>
      <c r="F18" s="2">
        <v>35213</v>
      </c>
      <c r="G18" s="2">
        <v>485</v>
      </c>
      <c r="H18" s="2">
        <v>35698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29749779</v>
      </c>
      <c r="E19" s="2">
        <v>2305171</v>
      </c>
      <c r="F19" s="2">
        <v>158483</v>
      </c>
      <c r="G19" s="2">
        <v>10493</v>
      </c>
      <c r="H19" s="2">
        <v>168976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12331569</v>
      </c>
      <c r="E20" s="2">
        <v>4672514</v>
      </c>
      <c r="F20" s="2">
        <v>321228</v>
      </c>
      <c r="G20" s="2">
        <v>11465</v>
      </c>
      <c r="H20" s="2">
        <v>332693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3759066</v>
      </c>
      <c r="E21" s="2">
        <v>392280</v>
      </c>
      <c r="F21" s="2">
        <v>26968</v>
      </c>
      <c r="G21" s="2">
        <v>0</v>
      </c>
      <c r="H21" s="2">
        <v>26968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28236657</v>
      </c>
      <c r="E22" s="2">
        <v>607927</v>
      </c>
      <c r="F22" s="2">
        <v>41798</v>
      </c>
      <c r="G22" s="2">
        <v>20607</v>
      </c>
      <c r="H22" s="2">
        <v>62405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1735146</v>
      </c>
      <c r="E23" s="2">
        <v>50113</v>
      </c>
      <c r="F23" s="2">
        <v>3444</v>
      </c>
      <c r="G23" s="2">
        <v>0</v>
      </c>
      <c r="H23" s="2">
        <v>3444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206867</v>
      </c>
      <c r="E24" s="2">
        <v>159684</v>
      </c>
      <c r="F24" s="2">
        <v>10979</v>
      </c>
      <c r="G24" s="2">
        <v>65</v>
      </c>
      <c r="H24" s="2">
        <v>11044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3657713</v>
      </c>
      <c r="E25" s="2">
        <v>3105706</v>
      </c>
      <c r="F25" s="2">
        <v>227344</v>
      </c>
      <c r="G25" s="2">
        <v>2898</v>
      </c>
      <c r="H25" s="2">
        <v>230242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6758002</v>
      </c>
      <c r="E26" s="2">
        <v>6497497</v>
      </c>
      <c r="F26" s="2">
        <v>451862</v>
      </c>
      <c r="G26" s="2">
        <v>0</v>
      </c>
      <c r="H26" s="2">
        <v>451862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58387482</v>
      </c>
      <c r="E27" s="2">
        <v>39276937</v>
      </c>
      <c r="F27" s="2">
        <v>2773099</v>
      </c>
      <c r="G27" s="2">
        <v>3257</v>
      </c>
      <c r="H27" s="2">
        <v>2776356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15660106</v>
      </c>
      <c r="E28" s="2">
        <v>5893614</v>
      </c>
      <c r="F28" s="2">
        <v>405187</v>
      </c>
      <c r="G28" s="2">
        <v>30856</v>
      </c>
      <c r="H28" s="2">
        <v>436043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3455632</v>
      </c>
      <c r="E29" s="2">
        <v>581677</v>
      </c>
      <c r="F29" s="2">
        <v>39993</v>
      </c>
      <c r="G29" s="2">
        <v>3079</v>
      </c>
      <c r="H29" s="2">
        <v>43072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937907</v>
      </c>
      <c r="E30" s="2">
        <v>821567</v>
      </c>
      <c r="F30" s="2">
        <v>67442</v>
      </c>
      <c r="G30" s="2">
        <v>0</v>
      </c>
      <c r="H30" s="2">
        <v>67442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133937508</v>
      </c>
      <c r="E31" s="2">
        <v>42439104</v>
      </c>
      <c r="F31" s="2">
        <v>2934063</v>
      </c>
      <c r="G31" s="2">
        <v>136717</v>
      </c>
      <c r="H31" s="2">
        <v>3070780</v>
      </c>
      <c r="I31" s="3">
        <v>46</v>
      </c>
    </row>
    <row r="32" spans="1:9" x14ac:dyDescent="0.2">
      <c r="D32" s="2">
        <f>SUM($D$2:D31)</f>
        <v>1491604539</v>
      </c>
      <c r="E32" s="2">
        <f>SUM($E$2:E31)</f>
        <v>165807861</v>
      </c>
      <c r="F32" s="2">
        <f>SUM($F$2:F31)</f>
        <v>11586602</v>
      </c>
      <c r="G32" s="2">
        <f>SUM($G$2:G31)</f>
        <v>482588</v>
      </c>
      <c r="H32" s="2">
        <f>SUM($H$2:H31)</f>
        <v>12069190</v>
      </c>
      <c r="I32" s="3">
        <f>SUM($I$2:I31)</f>
        <v>443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NORTHFIELD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202</vt:lpstr>
      <vt:lpstr>NORTHFIELD_CITY_BY_INDUSTRY_202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2024-01-11T21:41:18Z</cp:lastPrinted>
  <dcterms:created xsi:type="dcterms:W3CDTF">2023-11-07T22:14:03Z</dcterms:created>
  <dcterms:modified xsi:type="dcterms:W3CDTF">2024-01-11T21:41:25Z</dcterms:modified>
</cp:coreProperties>
</file>