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E7778E6C-6F7D-4955-BFCD-25EAD95E01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ST PAUL CITY BY INDUSTRY " sheetId="1" r:id="rId1"/>
  </sheets>
  <definedNames>
    <definedName name="NORTH_ST_PAUL_CITY_BY_INDUSTRY_">'NORTH ST PAUL CITY BY INDUSTRY 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<sst xmlns="http://schemas.openxmlformats.org/spreadsheetml/2006/main" count="51" uniqueCount="25">
  <si>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</si>
  <si>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</si>
  <si>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</si>
  <si>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</si>
  <si>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</si>
  <si>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</si>
  <si>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</si>
  <si>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</si>
  <si>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</si>
  <si>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</si>
  <si>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NORTH ST PAUL</t>
  </si>
  <si>
    <t>236 CONSTRUCT -BUILDINGS</t>
  </si>
  <si>
    <t>238 CONSTRUCT -SPECIAL TRADES</t>
  </si>
  <si>
    <t>454 RETL -NONSTORE RETAILERS</t>
  </si>
  <si>
    <t>457 RETL -GASOLINE STATIONS</t>
  </si>
  <si>
    <t>459 RETL -LEISURE GOODS, ALL OTHER MISECELLANEOUS RETAILERS</t>
  </si>
  <si>
    <t>519 INFO -WEB SEARCH PORTALS, OTHER SERVICES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</si>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</sst>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4899895</v>
      </c>
      <c r="E2" s="2">
        <v>89493</v>
      </c>
      <c r="F2" s="2">
        <v>6152</v>
      </c>
      <c r="G2" s="2">
        <v>14469</v>
      </c>
      <c r="H2" s="2">
        <v>20621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38760780</v>
      </c>
      <c r="E3" s="2">
        <v>554122</v>
      </c>
      <c r="F3" s="2">
        <v>38096</v>
      </c>
      <c r="G3" s="2">
        <v>10223</v>
      </c>
      <c r="H3" s="2">
        <v>48319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15320</v>
      </c>
      <c r="E4" s="2">
        <v>15110</v>
      </c>
      <c r="F4" s="2">
        <v>1039</v>
      </c>
      <c r="G4" s="2">
        <v>3</v>
      </c>
      <c r="H4" s="2">
        <v>1042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38578739</v>
      </c>
      <c r="E5" s="2">
        <v>6135936</v>
      </c>
      <c r="F5" s="2">
        <v>421841</v>
      </c>
      <c r="G5" s="2">
        <v>-5416</v>
      </c>
      <c r="H5" s="2">
        <v>416425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5925190</v>
      </c>
      <c r="E6" s="2">
        <v>3313472</v>
      </c>
      <c r="F6" s="2">
        <v>227799</v>
      </c>
      <c r="G6" s="2">
        <v>400</v>
      </c>
      <c r="H6" s="2">
        <v>228199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212811</v>
      </c>
      <c r="E7" s="2">
        <v>65665</v>
      </c>
      <c r="F7" s="2">
        <v>4515</v>
      </c>
      <c r="G7" s="2">
        <v>0</v>
      </c>
      <c r="H7" s="2">
        <v>4515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4008038</v>
      </c>
      <c r="E8" s="2">
        <v>416293</v>
      </c>
      <c r="F8" s="2">
        <v>28622</v>
      </c>
      <c r="G8" s="2">
        <v>420</v>
      </c>
      <c r="H8" s="2">
        <v>29042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4714827</v>
      </c>
      <c r="E9" s="2">
        <v>1652546</v>
      </c>
      <c r="F9" s="2">
        <v>113614</v>
      </c>
      <c r="G9" s="2">
        <v>31658</v>
      </c>
      <c r="H9" s="2">
        <v>145272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2098994</v>
      </c>
      <c r="E10" s="2">
        <v>60074</v>
      </c>
      <c r="F10" s="2">
        <v>4130</v>
      </c>
      <c r="G10" s="2">
        <v>1083</v>
      </c>
      <c r="H10" s="2">
        <v>5213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573762</v>
      </c>
      <c r="E11" s="2">
        <v>96652</v>
      </c>
      <c r="F11" s="2">
        <v>6645</v>
      </c>
      <c r="G11" s="2">
        <v>494</v>
      </c>
      <c r="H11" s="2">
        <v>7139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12189018</v>
      </c>
      <c r="E12" s="2">
        <v>11879358</v>
      </c>
      <c r="F12" s="2">
        <v>865741</v>
      </c>
      <c r="G12" s="2">
        <v>5892</v>
      </c>
      <c r="H12" s="2">
        <v>871633</v>
      </c>
      <c r="I12" s="3">
        <v>27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8688069</v>
      </c>
      <c r="E13" s="2">
        <v>3548204</v>
      </c>
      <c r="F13" s="2">
        <v>243940</v>
      </c>
      <c r="G13" s="2">
        <v>4533</v>
      </c>
      <c r="H13" s="2">
        <v>248473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1612307</v>
      </c>
      <c r="E14" s="2">
        <v>149335</v>
      </c>
      <c r="F14" s="2">
        <v>10267</v>
      </c>
      <c r="G14" s="2">
        <v>455</v>
      </c>
      <c r="H14" s="2">
        <v>10722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182218741</v>
      </c>
      <c r="E15" s="2">
        <v>70106510</v>
      </c>
      <c r="F15" s="2">
        <v>4854754</v>
      </c>
      <c r="G15" s="2">
        <v>448150</v>
      </c>
      <c r="H15" s="2">
        <v>5302904</v>
      </c>
      <c r="I15" s="3">
        <v>53</v>
      </c>
    </row>
    <row r="16" spans="1:9" x14ac:dyDescent="0.2">
      <c r="D16" s="2">
        <f>SUM($D$2:D15)</f>
        <v>304496491</v>
      </c>
      <c r="E16" s="2">
        <f>SUM($E$2:E15)</f>
        <v>98082770</v>
      </c>
      <c r="F16" s="2">
        <f>SUM($F$2:F15)</f>
        <v>6827155</v>
      </c>
      <c r="G16" s="2">
        <f>SUM($G$2:G15)</f>
        <v>512364</v>
      </c>
      <c r="H16" s="2">
        <f>SUM($H$2:H15)</f>
        <v>7339519</v>
      </c>
      <c r="I16" s="3">
        <f>SUM($I$2:I15)</f>
        <v>192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NORTH ST PAUL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ST PAUL CITY BY INDUSTRY </vt:lpstr>
      <vt:lpstr>NORTH_ST_PAUL_CITY_BY_INDUSTRY_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2024-01-11T21:40:41Z</cp:lastPrinted>
  <dcterms:created xsi:type="dcterms:W3CDTF">2023-11-07T22:14:03Z</dcterms:created>
  <dcterms:modified xsi:type="dcterms:W3CDTF">2024-01-11T21:40:50Z</dcterms:modified>
</cp:coreProperties>
</file>