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5BDE0BBB-AD78-49C4-B505-2E17E03DA8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RMAN COUNTY BY INDUSTRY 2022" sheetId="1" r:id="rId1"/>
  </sheets>
  <definedNames>
    <definedName name="NORMAN_COUNTY_BY_INDUSTRY_2022">'NORMAN COUNTY BY INDUSTRY 2022'!$A$1:$I$24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<sst xmlns="http://schemas.openxmlformats.org/spreadsheetml/2006/main" count="78" uniqueCount="34">
  <si>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</si>
  <si>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</si>
  <si>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</si>
  <si>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</si>
  <si>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</si>
  <si>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</si>
  <si>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</si>
  <si>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</si>
  <si>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</si>
  <si>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</si>
  <si>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NORMAN</t>
  </si>
  <si>
    <t>111 AG -CROP PRODUCTION</t>
  </si>
  <si>
    <t>221 UTILITIES</t>
  </si>
  <si>
    <t>236 CONSTRUCT -BUILDINGS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</si>
  <si>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</si>
  <si>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</si>
  <si>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</si>
  <si>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</si>
  <si>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</si>
  <si>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</si>
  <si>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454 RETL -NONSTORE RETAILERS</t>
  </si>
  <si>
    <t>457 RETL -GASOLINE STATIONS</t>
  </si>
  <si>
    <t>459 RETL -LEISURE GOODS, ALL OTHER MISECELLANEOUS RETAILERS</t>
  </si>
  <si>
    <t>484 TRANSPORTATION -TRUCK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</si>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</sst>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3032068</v>
      </c>
      <c r="E2" s="2">
        <v>342451</v>
      </c>
      <c r="F2" s="2">
        <v>23543</v>
      </c>
      <c r="G2" s="2">
        <v>4737</v>
      </c>
      <c r="H2" s="2">
        <v>28280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14849768</v>
      </c>
      <c r="E3" s="2">
        <v>13963237</v>
      </c>
      <c r="F3" s="2">
        <v>959974</v>
      </c>
      <c r="G3" s="2">
        <v>519</v>
      </c>
      <c r="H3" s="2">
        <v>960493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3252366</v>
      </c>
      <c r="E4" s="2">
        <v>144495</v>
      </c>
      <c r="F4" s="2">
        <v>9933</v>
      </c>
      <c r="G4" s="2">
        <v>0</v>
      </c>
      <c r="H4" s="2">
        <v>9933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2058028</v>
      </c>
      <c r="E5" s="2">
        <v>467719</v>
      </c>
      <c r="F5" s="2">
        <v>32155</v>
      </c>
      <c r="G5" s="2">
        <v>22142</v>
      </c>
      <c r="H5" s="2">
        <v>54297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27588788</v>
      </c>
      <c r="E6" s="2">
        <v>1756980</v>
      </c>
      <c r="F6" s="2">
        <v>120796</v>
      </c>
      <c r="G6" s="2">
        <v>1143</v>
      </c>
      <c r="H6" s="2">
        <v>121939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21654085</v>
      </c>
      <c r="E7" s="2">
        <v>533284</v>
      </c>
      <c r="F7" s="2">
        <v>36662</v>
      </c>
      <c r="G7" s="2">
        <v>823</v>
      </c>
      <c r="H7" s="2">
        <v>37485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18226251</v>
      </c>
      <c r="E8" s="2">
        <v>1161081</v>
      </c>
      <c r="F8" s="2">
        <v>79998</v>
      </c>
      <c r="G8" s="2">
        <v>2134</v>
      </c>
      <c r="H8" s="2">
        <v>82132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8200312</v>
      </c>
      <c r="E9" s="2">
        <v>6190621</v>
      </c>
      <c r="F9" s="2">
        <v>429172</v>
      </c>
      <c r="G9" s="2">
        <v>17</v>
      </c>
      <c r="H9" s="2">
        <v>429189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5710674</v>
      </c>
      <c r="E10" s="2">
        <v>2106525</v>
      </c>
      <c r="F10" s="2">
        <v>176274</v>
      </c>
      <c r="G10" s="2">
        <v>33</v>
      </c>
      <c r="H10" s="2">
        <v>176307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16535</v>
      </c>
      <c r="E11" s="2">
        <v>3778</v>
      </c>
      <c r="F11" s="2">
        <v>260</v>
      </c>
      <c r="G11" s="2">
        <v>0</v>
      </c>
      <c r="H11" s="2">
        <v>260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26787739</v>
      </c>
      <c r="E12" s="2">
        <v>1908238</v>
      </c>
      <c r="F12" s="2">
        <v>131192</v>
      </c>
      <c r="G12" s="2">
        <v>0</v>
      </c>
      <c r="H12" s="2">
        <v>131192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697522</v>
      </c>
      <c r="E13" s="2">
        <v>370569</v>
      </c>
      <c r="F13" s="2">
        <v>25473</v>
      </c>
      <c r="G13" s="2">
        <v>0</v>
      </c>
      <c r="H13" s="2">
        <v>25473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1687112</v>
      </c>
      <c r="E14" s="2">
        <v>169600</v>
      </c>
      <c r="F14" s="2">
        <v>11660</v>
      </c>
      <c r="G14" s="2">
        <v>521</v>
      </c>
      <c r="H14" s="2">
        <v>12181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1624541</v>
      </c>
      <c r="E15" s="2">
        <v>349479</v>
      </c>
      <c r="F15" s="2">
        <v>24028</v>
      </c>
      <c r="G15" s="2">
        <v>0</v>
      </c>
      <c r="H15" s="2">
        <v>24028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768508</v>
      </c>
      <c r="E16" s="2">
        <v>204725</v>
      </c>
      <c r="F16" s="2">
        <v>14075</v>
      </c>
      <c r="G16" s="2">
        <v>670</v>
      </c>
      <c r="H16" s="2">
        <v>14745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3029001</v>
      </c>
      <c r="E17" s="2">
        <v>23608</v>
      </c>
      <c r="F17" s="2">
        <v>1623</v>
      </c>
      <c r="G17" s="2">
        <v>3434</v>
      </c>
      <c r="H17" s="2">
        <v>5057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247824</v>
      </c>
      <c r="E18" s="2">
        <v>199445</v>
      </c>
      <c r="F18" s="2">
        <v>14150</v>
      </c>
      <c r="G18" s="2">
        <v>0</v>
      </c>
      <c r="H18" s="2">
        <v>14150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3295847</v>
      </c>
      <c r="E19" s="2">
        <v>3247295</v>
      </c>
      <c r="F19" s="2">
        <v>244819</v>
      </c>
      <c r="G19" s="2">
        <v>0</v>
      </c>
      <c r="H19" s="2">
        <v>244819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2670213</v>
      </c>
      <c r="E20" s="2">
        <v>1507286</v>
      </c>
      <c r="F20" s="2">
        <v>103625</v>
      </c>
      <c r="G20" s="2">
        <v>0</v>
      </c>
      <c r="H20" s="2">
        <v>103625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1423143</v>
      </c>
      <c r="E21" s="2">
        <v>42429</v>
      </c>
      <c r="F21" s="2">
        <v>2917</v>
      </c>
      <c r="G21" s="2">
        <v>77</v>
      </c>
      <c r="H21" s="2">
        <v>2994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19517174</v>
      </c>
      <c r="E22" s="2">
        <v>666225</v>
      </c>
      <c r="F22" s="2">
        <v>45803</v>
      </c>
      <c r="G22" s="2">
        <v>342</v>
      </c>
      <c r="H22" s="2">
        <v>46145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41014486</v>
      </c>
      <c r="E23" s="2">
        <v>1458141</v>
      </c>
      <c r="F23" s="2">
        <v>100248</v>
      </c>
      <c r="G23" s="2">
        <v>105</v>
      </c>
      <c r="H23" s="2">
        <v>100353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17627817</v>
      </c>
      <c r="E24" s="2">
        <v>4835897</v>
      </c>
      <c r="F24" s="2">
        <v>332594</v>
      </c>
      <c r="G24" s="2">
        <v>29560</v>
      </c>
      <c r="H24" s="2">
        <v>362154</v>
      </c>
      <c r="I24" s="3">
        <v>34</v>
      </c>
    </row>
    <row r="25" spans="1:9" x14ac:dyDescent="0.2">
      <c r="D25" s="2">
        <f>SUM($D$2:D24)</f>
        <v>224979802</v>
      </c>
      <c r="E25" s="2">
        <f>SUM($E$2:E24)</f>
        <v>41653108</v>
      </c>
      <c r="F25" s="2">
        <f>SUM($F$2:F24)</f>
        <v>2920974</v>
      </c>
      <c r="G25" s="2">
        <f>SUM($G$2:G24)</f>
        <v>66257</v>
      </c>
      <c r="H25" s="2">
        <f>SUM($H$2:H24)</f>
        <v>2987231</v>
      </c>
      <c r="I25" s="3">
        <f>SUM($I$2:I24)</f>
        <v>193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NORMAN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NORMAN COUNTY BY INDUSTRY 2022</vt:lpstr>
      <vt:lpstr>NORMAN_COUNTY_BY_INDUSTRY_2022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2024-01-12T21:50:18Z</cp:lastPrinted>
  <dcterms:created xsi:type="dcterms:W3CDTF">2023-11-07T22:11:35Z</dcterms:created>
  <dcterms:modified xsi:type="dcterms:W3CDTF">2024-01-12T21:50:25Z</dcterms:modified>
</cp:coreProperties>
</file>