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A49F322F-A3F4-43A0-AB31-8B77A80DC9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EVIDEO CITY BY INDUSTRY 202" sheetId="1" r:id="rId1"/>
  </sheets>
  <definedNames>
    <definedName name="MONTEVIDEO_CITY_BY_INDUSTRY_202">'MONTEVIDEO CITY BY INDUSTRY 202'!$A$1:$I$21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<sst xmlns="http://schemas.openxmlformats.org/spreadsheetml/2006/main" count="69" uniqueCount="31">
  <si>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</si>
  <si>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</si>
  <si>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</si>
  <si>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</si>
  <si>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</si>
  <si>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</si>
  <si>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</si>
  <si>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</si>
  <si>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</si>
  <si>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</si>
  <si>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MONTEVIDEO</t>
  </si>
  <si>
    <t>238 CONSTRUCT -SPECIAL TRADES</t>
  </si>
  <si>
    <t>441 RETL -VEHICLES, PARTS</t>
  </si>
  <si>
    <t>444 RETL -BUILDING MATERIAL</t>
  </si>
  <si>
    <t>449 RETL -FURNITURE, ELECTRONICS, APPLIANCES</t>
  </si>
  <si>
    <t>454 RETL -NONSTORE RETAILERS</t>
  </si>
  <si>
    <t>456 RETL -HEALTH, PERSONAL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</si>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</sst>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9256039</v>
      </c>
      <c r="E2" s="2">
        <v>452166</v>
      </c>
      <c r="F2" s="2">
        <v>31087</v>
      </c>
      <c r="G2" s="2">
        <v>26982</v>
      </c>
      <c r="H2" s="2">
        <v>58069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87581872</v>
      </c>
      <c r="E3" s="2">
        <v>4749764</v>
      </c>
      <c r="F3" s="2">
        <v>326545</v>
      </c>
      <c r="G3" s="2">
        <v>1323</v>
      </c>
      <c r="H3" s="2">
        <v>327868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18405313</v>
      </c>
      <c r="E4" s="2">
        <v>16052920</v>
      </c>
      <c r="F4" s="2">
        <v>1103637</v>
      </c>
      <c r="G4" s="2">
        <v>20477</v>
      </c>
      <c r="H4" s="2">
        <v>1124114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2275184</v>
      </c>
      <c r="E5" s="2">
        <v>2261255</v>
      </c>
      <c r="F5" s="2">
        <v>155458</v>
      </c>
      <c r="G5" s="2">
        <v>0</v>
      </c>
      <c r="H5" s="2">
        <v>155458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20775</v>
      </c>
      <c r="E6" s="2">
        <v>20363</v>
      </c>
      <c r="F6" s="2">
        <v>1401</v>
      </c>
      <c r="G6" s="2">
        <v>8</v>
      </c>
      <c r="H6" s="2">
        <v>1409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258887</v>
      </c>
      <c r="E7" s="2">
        <v>3580</v>
      </c>
      <c r="F7" s="2">
        <v>246</v>
      </c>
      <c r="G7" s="2">
        <v>941</v>
      </c>
      <c r="H7" s="2">
        <v>1187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1115432</v>
      </c>
      <c r="E8" s="2">
        <v>227624</v>
      </c>
      <c r="F8" s="2">
        <v>15651</v>
      </c>
      <c r="G8" s="2">
        <v>85</v>
      </c>
      <c r="H8" s="2">
        <v>15736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617714</v>
      </c>
      <c r="E9" s="2">
        <v>513846</v>
      </c>
      <c r="F9" s="2">
        <v>35327</v>
      </c>
      <c r="G9" s="2">
        <v>112</v>
      </c>
      <c r="H9" s="2">
        <v>35439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488632</v>
      </c>
      <c r="E10" s="2">
        <v>228776</v>
      </c>
      <c r="F10" s="2">
        <v>15729</v>
      </c>
      <c r="G10" s="2">
        <v>2</v>
      </c>
      <c r="H10" s="2">
        <v>15731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2333676</v>
      </c>
      <c r="E11" s="2">
        <v>1712428</v>
      </c>
      <c r="F11" s="2">
        <v>117733</v>
      </c>
      <c r="G11" s="2">
        <v>0</v>
      </c>
      <c r="H11" s="2">
        <v>117733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7000705</v>
      </c>
      <c r="E12" s="2">
        <v>341843</v>
      </c>
      <c r="F12" s="2">
        <v>23504</v>
      </c>
      <c r="G12" s="2">
        <v>2359</v>
      </c>
      <c r="H12" s="2">
        <v>25863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277280</v>
      </c>
      <c r="E13" s="2">
        <v>272691</v>
      </c>
      <c r="F13" s="2">
        <v>19138</v>
      </c>
      <c r="G13" s="2">
        <v>0</v>
      </c>
      <c r="H13" s="2">
        <v>19138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356596</v>
      </c>
      <c r="E14" s="2">
        <v>256106</v>
      </c>
      <c r="F14" s="2">
        <v>18352</v>
      </c>
      <c r="G14" s="2">
        <v>0</v>
      </c>
      <c r="H14" s="2">
        <v>18352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2422099</v>
      </c>
      <c r="E15" s="2">
        <v>2314505</v>
      </c>
      <c r="F15" s="2">
        <v>159124</v>
      </c>
      <c r="G15" s="2">
        <v>0</v>
      </c>
      <c r="H15" s="2">
        <v>159124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10824895</v>
      </c>
      <c r="E16" s="2">
        <v>10618116</v>
      </c>
      <c r="F16" s="2">
        <v>755036</v>
      </c>
      <c r="G16" s="2">
        <v>0</v>
      </c>
      <c r="H16" s="2">
        <v>755036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2954139</v>
      </c>
      <c r="E17" s="2">
        <v>1193833</v>
      </c>
      <c r="F17" s="2">
        <v>82075</v>
      </c>
      <c r="G17" s="2">
        <v>274</v>
      </c>
      <c r="H17" s="2">
        <v>82349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3103493</v>
      </c>
      <c r="E18" s="2">
        <v>624432</v>
      </c>
      <c r="F18" s="2">
        <v>42930</v>
      </c>
      <c r="G18" s="2">
        <v>72</v>
      </c>
      <c r="H18" s="2">
        <v>43002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549538</v>
      </c>
      <c r="E19" s="2">
        <v>412626</v>
      </c>
      <c r="F19" s="2">
        <v>36387</v>
      </c>
      <c r="G19" s="2">
        <v>0</v>
      </c>
      <c r="H19" s="2">
        <v>36387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984917</v>
      </c>
      <c r="E20" s="2">
        <v>176433</v>
      </c>
      <c r="F20" s="2">
        <v>12129</v>
      </c>
      <c r="G20" s="2">
        <v>0</v>
      </c>
      <c r="H20" s="2">
        <v>12129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226307421</v>
      </c>
      <c r="E21" s="2">
        <v>49679274</v>
      </c>
      <c r="F21" s="2">
        <v>3480222</v>
      </c>
      <c r="G21" s="2">
        <v>96245</v>
      </c>
      <c r="H21" s="2">
        <v>3576467</v>
      </c>
      <c r="I21" s="3">
        <v>42</v>
      </c>
    </row>
    <row r="22" spans="1:9" x14ac:dyDescent="0.2">
      <c r="D22" s="2">
        <f>SUM($D$2:D21)</f>
        <v>377134607</v>
      </c>
      <c r="E22" s="2">
        <f>SUM($E$2:E21)</f>
        <v>92112581</v>
      </c>
      <c r="F22" s="2">
        <f>SUM($F$2:F21)</f>
        <v>6431711</v>
      </c>
      <c r="G22" s="2">
        <f>SUM($G$2:G21)</f>
        <v>148880</v>
      </c>
      <c r="H22" s="2">
        <f>SUM($H$2:H21)</f>
        <v>6580591</v>
      </c>
      <c r="I22" s="3">
        <f>SUM($I$2:I21)</f>
        <v>180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MONTEVIDEO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MONTEVIDEO CITY BY INDUSTRY 202</vt:lpstr>
      <vt:lpstr>MONTEVIDEO_CITY_BY_INDUSTRY_202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2024-01-11T20:40:32Z</cp:lastPrinted>
  <dcterms:created xsi:type="dcterms:W3CDTF">2023-11-07T22:14:01Z</dcterms:created>
  <dcterms:modified xsi:type="dcterms:W3CDTF">2024-01-11T20:55:29Z</dcterms:modified>
</cp:coreProperties>
</file>