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85CDCCCE-280B-4A54-B781-30D0F22F8C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TIN COUNTY BY INDUSTRY 2022" sheetId="1" r:id="rId1"/>
  </sheets>
  <definedNames>
    <definedName name="MARTIN_COUNTY_BY_INDUSTRY_2022">'MARTIN COUNTY BY INDUSTRY 2022'!$A$1:$I$40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<sst xmlns="http://schemas.openxmlformats.org/spreadsheetml/2006/main" count="126" uniqueCount="50">
  <si>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</si>
  <si>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</si>
  <si>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</si>
  <si>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</si>
  <si>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</si>
  <si>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</si>
  <si>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</si>
  <si>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</si>
  <si>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</si>
  <si>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</si>
  <si>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MARTIN</t>
  </si>
  <si>
    <t>115 AG -SUPPORT ACTIVITIES</t>
  </si>
  <si>
    <t>221 UTILITIES</t>
  </si>
  <si>
    <t>236 CONSTRUCT -BUILDINGS</t>
  </si>
  <si>
    <t>238 CONSTRUCT -SPECIAL TRADES</t>
  </si>
  <si>
    <t>311 MFG -FOOD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</si>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</sst>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539410</v>
      </c>
      <c r="E2" s="2">
        <v>83750</v>
      </c>
      <c r="F2" s="2">
        <v>5758</v>
      </c>
      <c r="G2" s="2">
        <v>0</v>
      </c>
      <c r="H2" s="2">
        <v>5758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29960241</v>
      </c>
      <c r="E3" s="2">
        <v>13559553</v>
      </c>
      <c r="F3" s="2">
        <v>1044699</v>
      </c>
      <c r="G3" s="2">
        <v>12279</v>
      </c>
      <c r="H3" s="2">
        <v>1056978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5097808</v>
      </c>
      <c r="E4" s="2">
        <v>979043</v>
      </c>
      <c r="F4" s="2">
        <v>67311</v>
      </c>
      <c r="G4" s="2">
        <v>41994</v>
      </c>
      <c r="H4" s="2">
        <v>109305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44051973</v>
      </c>
      <c r="E5" s="2">
        <v>2898049</v>
      </c>
      <c r="F5" s="2">
        <v>199240</v>
      </c>
      <c r="G5" s="2">
        <v>75492</v>
      </c>
      <c r="H5" s="2">
        <v>274732</v>
      </c>
      <c r="I5" s="3">
        <v>25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89398939</v>
      </c>
      <c r="E6" s="2">
        <v>40027</v>
      </c>
      <c r="F6" s="2">
        <v>2751</v>
      </c>
      <c r="G6" s="2">
        <v>9869</v>
      </c>
      <c r="H6" s="2">
        <v>12620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1269750</v>
      </c>
      <c r="E7" s="2">
        <v>24404</v>
      </c>
      <c r="F7" s="2">
        <v>1678</v>
      </c>
      <c r="G7" s="2">
        <v>35</v>
      </c>
      <c r="H7" s="2">
        <v>1713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18385318</v>
      </c>
      <c r="E8" s="2">
        <v>6893700</v>
      </c>
      <c r="F8" s="2">
        <v>473943</v>
      </c>
      <c r="G8" s="2">
        <v>50348</v>
      </c>
      <c r="H8" s="2">
        <v>524291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4301517</v>
      </c>
      <c r="E9" s="2">
        <v>218288</v>
      </c>
      <c r="F9" s="2">
        <v>15008</v>
      </c>
      <c r="G9" s="2">
        <v>0</v>
      </c>
      <c r="H9" s="2">
        <v>15008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152453959</v>
      </c>
      <c r="E10" s="2">
        <v>9794049</v>
      </c>
      <c r="F10" s="2">
        <v>673334</v>
      </c>
      <c r="G10" s="2">
        <v>2655</v>
      </c>
      <c r="H10" s="2">
        <v>675989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553246016</v>
      </c>
      <c r="E11" s="2">
        <v>16085</v>
      </c>
      <c r="F11" s="2">
        <v>1105</v>
      </c>
      <c r="G11" s="2">
        <v>42872</v>
      </c>
      <c r="H11" s="2">
        <v>43977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88719254</v>
      </c>
      <c r="E12" s="2">
        <v>13738440</v>
      </c>
      <c r="F12" s="2">
        <v>949307</v>
      </c>
      <c r="G12" s="2">
        <v>22980</v>
      </c>
      <c r="H12" s="2">
        <v>972287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42248396</v>
      </c>
      <c r="E13" s="2">
        <v>27802072</v>
      </c>
      <c r="F13" s="2">
        <v>1911391</v>
      </c>
      <c r="G13" s="2">
        <v>1019</v>
      </c>
      <c r="H13" s="2">
        <v>1912410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54524801</v>
      </c>
      <c r="E14" s="2">
        <v>9294068</v>
      </c>
      <c r="F14" s="2">
        <v>653626</v>
      </c>
      <c r="G14" s="2">
        <v>15157</v>
      </c>
      <c r="H14" s="2">
        <v>668783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7499202</v>
      </c>
      <c r="E15" s="2">
        <v>5654238</v>
      </c>
      <c r="F15" s="2">
        <v>388731</v>
      </c>
      <c r="G15" s="2">
        <v>19535</v>
      </c>
      <c r="H15" s="2">
        <v>408266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21623531</v>
      </c>
      <c r="E16" s="2">
        <v>2227201</v>
      </c>
      <c r="F16" s="2">
        <v>153121</v>
      </c>
      <c r="G16" s="2">
        <v>690</v>
      </c>
      <c r="H16" s="2">
        <v>153811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69268775</v>
      </c>
      <c r="E17" s="2">
        <v>35573188</v>
      </c>
      <c r="F17" s="2">
        <v>2445652</v>
      </c>
      <c r="G17" s="2">
        <v>18831</v>
      </c>
      <c r="H17" s="2">
        <v>2464483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19652796</v>
      </c>
      <c r="E18" s="2">
        <v>3286356</v>
      </c>
      <c r="F18" s="2">
        <v>225937</v>
      </c>
      <c r="G18" s="2">
        <v>164</v>
      </c>
      <c r="H18" s="2">
        <v>226101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62284741</v>
      </c>
      <c r="E19" s="2">
        <v>8568761</v>
      </c>
      <c r="F19" s="2">
        <v>589096</v>
      </c>
      <c r="G19" s="2">
        <v>15188</v>
      </c>
      <c r="H19" s="2">
        <v>604284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2542322</v>
      </c>
      <c r="E20" s="2">
        <v>427803</v>
      </c>
      <c r="F20" s="2">
        <v>29410</v>
      </c>
      <c r="G20" s="2">
        <v>369</v>
      </c>
      <c r="H20" s="2">
        <v>29779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7186464</v>
      </c>
      <c r="E21" s="2">
        <v>3933007</v>
      </c>
      <c r="F21" s="2">
        <v>270397</v>
      </c>
      <c r="G21" s="2">
        <v>7473</v>
      </c>
      <c r="H21" s="2">
        <v>277870</v>
      </c>
      <c r="I21" s="3">
        <v>47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11305219</v>
      </c>
      <c r="E22" s="2">
        <v>90842</v>
      </c>
      <c r="F22" s="2">
        <v>6245</v>
      </c>
      <c r="G22" s="2">
        <v>10175</v>
      </c>
      <c r="H22" s="2">
        <v>16420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12932</v>
      </c>
      <c r="E23" s="2">
        <v>12513</v>
      </c>
      <c r="F23" s="2">
        <v>860</v>
      </c>
      <c r="G23" s="2">
        <v>0</v>
      </c>
      <c r="H23" s="2">
        <v>860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33196</v>
      </c>
      <c r="E24" s="2">
        <v>548</v>
      </c>
      <c r="F24" s="2">
        <v>38</v>
      </c>
      <c r="G24" s="2">
        <v>2057</v>
      </c>
      <c r="H24" s="2">
        <v>2095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1099172</v>
      </c>
      <c r="E25" s="2">
        <v>0</v>
      </c>
      <c r="F25" s="2">
        <v>0</v>
      </c>
      <c r="G25" s="2">
        <v>2350</v>
      </c>
      <c r="H25" s="2">
        <v>2350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3418535</v>
      </c>
      <c r="E26" s="2">
        <v>1457147</v>
      </c>
      <c r="F26" s="2">
        <v>109873</v>
      </c>
      <c r="G26" s="2">
        <v>0</v>
      </c>
      <c r="H26" s="2">
        <v>109873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1249696</v>
      </c>
      <c r="E27" s="2">
        <v>1042997</v>
      </c>
      <c r="F27" s="2">
        <v>71704</v>
      </c>
      <c r="G27" s="2">
        <v>0</v>
      </c>
      <c r="H27" s="2">
        <v>71704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23573399</v>
      </c>
      <c r="E28" s="2">
        <v>2072295</v>
      </c>
      <c r="F28" s="2">
        <v>142469</v>
      </c>
      <c r="G28" s="2">
        <v>51919</v>
      </c>
      <c r="H28" s="2">
        <v>194388</v>
      </c>
      <c r="I28" s="3">
        <v>24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9999941</v>
      </c>
      <c r="E29" s="2">
        <v>2874015</v>
      </c>
      <c r="F29" s="2">
        <v>197588</v>
      </c>
      <c r="G29" s="2">
        <v>118118</v>
      </c>
      <c r="H29" s="2">
        <v>315706</v>
      </c>
      <c r="I29" s="3">
        <v>22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87158</v>
      </c>
      <c r="E30" s="2">
        <v>74267</v>
      </c>
      <c r="F30" s="2">
        <v>5107</v>
      </c>
      <c r="G30" s="2">
        <v>886</v>
      </c>
      <c r="H30" s="2">
        <v>5993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4105272</v>
      </c>
      <c r="E31" s="2">
        <v>715045</v>
      </c>
      <c r="F31" s="2">
        <v>49160</v>
      </c>
      <c r="G31" s="2">
        <v>80</v>
      </c>
      <c r="H31" s="2">
        <v>49240</v>
      </c>
      <c r="I31" s="3">
        <v>23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726254</v>
      </c>
      <c r="E32" s="2">
        <v>324705</v>
      </c>
      <c r="F32" s="2">
        <v>22377</v>
      </c>
      <c r="G32" s="2">
        <v>0</v>
      </c>
      <c r="H32" s="2">
        <v>22377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2660917</v>
      </c>
      <c r="E33" s="2">
        <v>1888243</v>
      </c>
      <c r="F33" s="2">
        <v>135904</v>
      </c>
      <c r="G33" s="2">
        <v>0</v>
      </c>
      <c r="H33" s="2">
        <v>135904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10759819</v>
      </c>
      <c r="E34" s="2">
        <v>7671813</v>
      </c>
      <c r="F34" s="2">
        <v>540149</v>
      </c>
      <c r="G34" s="2">
        <v>267</v>
      </c>
      <c r="H34" s="2">
        <v>540416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34483601</v>
      </c>
      <c r="E35" s="2">
        <v>33662026</v>
      </c>
      <c r="F35" s="2">
        <v>2396107</v>
      </c>
      <c r="G35" s="2">
        <v>5019</v>
      </c>
      <c r="H35" s="2">
        <v>2401126</v>
      </c>
      <c r="I35" s="3">
        <v>51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21603362</v>
      </c>
      <c r="E36" s="2">
        <v>8512828</v>
      </c>
      <c r="F36" s="2">
        <v>585264</v>
      </c>
      <c r="G36" s="2">
        <v>3328</v>
      </c>
      <c r="H36" s="2">
        <v>588592</v>
      </c>
      <c r="I36" s="3">
        <v>55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4320252</v>
      </c>
      <c r="E37" s="2">
        <v>1224431</v>
      </c>
      <c r="F37" s="2">
        <v>84175</v>
      </c>
      <c r="G37" s="2">
        <v>196</v>
      </c>
      <c r="H37" s="2">
        <v>84371</v>
      </c>
      <c r="I37" s="3">
        <v>47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259888</v>
      </c>
      <c r="E38" s="2">
        <v>189043</v>
      </c>
      <c r="F38" s="2">
        <v>13678</v>
      </c>
      <c r="G38" s="2">
        <v>19</v>
      </c>
      <c r="H38" s="2">
        <v>13697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3170514</v>
      </c>
      <c r="E39" s="2">
        <v>1616680</v>
      </c>
      <c r="F39" s="2">
        <v>111146</v>
      </c>
      <c r="G39" s="2">
        <v>1002</v>
      </c>
      <c r="H39" s="2">
        <v>112148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24388462</v>
      </c>
      <c r="E40" s="2">
        <v>9781539</v>
      </c>
      <c r="F40" s="2">
        <v>674141</v>
      </c>
      <c r="G40" s="2">
        <v>118530</v>
      </c>
      <c r="H40" s="2">
        <v>792671</v>
      </c>
      <c r="I40" s="3">
        <v>44</v>
      </c>
    </row>
    <row r="41" spans="1:9" x14ac:dyDescent="0.2">
      <c r="D41" s="2">
        <f>SUM($D$2:D40)</f>
        <v>1431512802</v>
      </c>
      <c r="E41" s="2">
        <f>SUM($E$2:E40)</f>
        <v>218223059</v>
      </c>
      <c r="F41" s="2">
        <f>SUM($F$2:F40)</f>
        <v>15247480</v>
      </c>
      <c r="G41" s="2">
        <f>SUM($G$2:G40)</f>
        <v>650896</v>
      </c>
      <c r="H41" s="2">
        <f>SUM($H$2:H40)</f>
        <v>15898376</v>
      </c>
      <c r="I41" s="3">
        <f>SUM($I$2:I40)</f>
        <v>607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MARTIN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MARTIN COUNTY BY INDUSTRY 2022</vt:lpstr>
      <vt:lpstr>MARTIN_COUNTY_BY_INDUSTRY_2022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2024-01-12T21:33:54Z</cp:lastPrinted>
  <dcterms:created xsi:type="dcterms:W3CDTF">2023-11-07T22:11:34Z</dcterms:created>
  <dcterms:modified xsi:type="dcterms:W3CDTF">2024-01-12T21:34:02Z</dcterms:modified>
</cp:coreProperties>
</file>