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E74F064C-9CAC-442C-A3B8-66DDDA024C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SHALL COUNTY BY INDUSTRY 202" sheetId="1" r:id="rId1"/>
  </sheets>
  <definedNames>
    <definedName name="MARSHALL_COUNTY_BY_INDUSTRY_202">'MARSHALL COUNTY BY INDUSTRY 202'!$A$1:$I$24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<sst xmlns="http://schemas.openxmlformats.org/spreadsheetml/2006/main" count="78" uniqueCount="34">
  <si>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</si>
  <si>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</si>
  <si>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</si>
  <si>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</si>
  <si>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</si>
  <si>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</si>
  <si>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</si>
  <si>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</si>
  <si>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</si>
  <si>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</si>
  <si>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MARSHALL</t>
  </si>
  <si>
    <t>221 UTILITIES</t>
  </si>
  <si>
    <t>237 CONSTRUCT -HEAVY, CIVIL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</si>
  <si>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</si>
  <si>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</si>
  <si>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</si>
  <si>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</si>
  <si>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</si>
  <si>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</si>
  <si>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</si>
  <si>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</si>
  <si>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454 RETL -NONSTORE RETAILERS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</si>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</sst>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1582078</v>
      </c>
      <c r="E2" s="2">
        <v>602260</v>
      </c>
      <c r="F2" s="2">
        <v>41407</v>
      </c>
      <c r="G2" s="2">
        <v>447</v>
      </c>
      <c r="H2" s="2">
        <v>41854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23007912</v>
      </c>
      <c r="E3" s="2">
        <v>991576</v>
      </c>
      <c r="F3" s="2">
        <v>68172</v>
      </c>
      <c r="G3" s="2">
        <v>39128</v>
      </c>
      <c r="H3" s="2">
        <v>107300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10175531</v>
      </c>
      <c r="E4" s="2">
        <v>564837</v>
      </c>
      <c r="F4" s="2">
        <v>38835</v>
      </c>
      <c r="G4" s="2">
        <v>7975</v>
      </c>
      <c r="H4" s="2">
        <v>46810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12987354</v>
      </c>
      <c r="E5" s="2">
        <v>245232</v>
      </c>
      <c r="F5" s="2">
        <v>16860</v>
      </c>
      <c r="G5" s="2">
        <v>7432</v>
      </c>
      <c r="H5" s="2">
        <v>24292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14189945</v>
      </c>
      <c r="E6" s="2">
        <v>114974</v>
      </c>
      <c r="F6" s="2">
        <v>7904</v>
      </c>
      <c r="G6" s="2">
        <v>206</v>
      </c>
      <c r="H6" s="2">
        <v>8110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53062943</v>
      </c>
      <c r="E7" s="2">
        <v>1535731</v>
      </c>
      <c r="F7" s="2">
        <v>105582</v>
      </c>
      <c r="G7" s="2">
        <v>301990</v>
      </c>
      <c r="H7" s="2">
        <v>407572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105983446</v>
      </c>
      <c r="E8" s="2">
        <v>1090592</v>
      </c>
      <c r="F8" s="2">
        <v>74976</v>
      </c>
      <c r="G8" s="2">
        <v>2619</v>
      </c>
      <c r="H8" s="2">
        <v>77595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3782775</v>
      </c>
      <c r="E9" s="2">
        <v>2005285</v>
      </c>
      <c r="F9" s="2">
        <v>137860</v>
      </c>
      <c r="G9" s="2">
        <v>24</v>
      </c>
      <c r="H9" s="2">
        <v>137884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10162396</v>
      </c>
      <c r="E10" s="2">
        <v>9403053</v>
      </c>
      <c r="F10" s="2">
        <v>646461</v>
      </c>
      <c r="G10" s="2">
        <v>0</v>
      </c>
      <c r="H10" s="2">
        <v>646461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7727434</v>
      </c>
      <c r="E11" s="2">
        <v>2801656</v>
      </c>
      <c r="F11" s="2">
        <v>212339</v>
      </c>
      <c r="G11" s="2">
        <v>0</v>
      </c>
      <c r="H11" s="2">
        <v>212339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6900663</v>
      </c>
      <c r="E12" s="2">
        <v>2219036</v>
      </c>
      <c r="F12" s="2">
        <v>152559</v>
      </c>
      <c r="G12" s="2">
        <v>0</v>
      </c>
      <c r="H12" s="2">
        <v>152559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32368365</v>
      </c>
      <c r="E13" s="2">
        <v>3157832</v>
      </c>
      <c r="F13" s="2">
        <v>217096</v>
      </c>
      <c r="G13" s="2">
        <v>6282</v>
      </c>
      <c r="H13" s="2">
        <v>223378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810854</v>
      </c>
      <c r="E14" s="2">
        <v>99905</v>
      </c>
      <c r="F14" s="2">
        <v>6868</v>
      </c>
      <c r="G14" s="2">
        <v>0</v>
      </c>
      <c r="H14" s="2">
        <v>6868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1324655</v>
      </c>
      <c r="E15" s="2">
        <v>1202503</v>
      </c>
      <c r="F15" s="2">
        <v>82674</v>
      </c>
      <c r="G15" s="2">
        <v>0</v>
      </c>
      <c r="H15" s="2">
        <v>82674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408654</v>
      </c>
      <c r="E16" s="2">
        <v>29192</v>
      </c>
      <c r="F16" s="2">
        <v>2006</v>
      </c>
      <c r="G16" s="2">
        <v>0</v>
      </c>
      <c r="H16" s="2">
        <v>2006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398673</v>
      </c>
      <c r="E17" s="2">
        <v>106880</v>
      </c>
      <c r="F17" s="2">
        <v>7346</v>
      </c>
      <c r="G17" s="2">
        <v>0</v>
      </c>
      <c r="H17" s="2">
        <v>7346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512140</v>
      </c>
      <c r="E18" s="2">
        <v>434590</v>
      </c>
      <c r="F18" s="2">
        <v>29879</v>
      </c>
      <c r="G18" s="2">
        <v>0</v>
      </c>
      <c r="H18" s="2">
        <v>29879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5143817</v>
      </c>
      <c r="E19" s="2">
        <v>4904822</v>
      </c>
      <c r="F19" s="2">
        <v>378424</v>
      </c>
      <c r="G19" s="2">
        <v>10738</v>
      </c>
      <c r="H19" s="2">
        <v>389162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3994665</v>
      </c>
      <c r="E20" s="2">
        <v>2895882</v>
      </c>
      <c r="F20" s="2">
        <v>199093</v>
      </c>
      <c r="G20" s="2">
        <v>223</v>
      </c>
      <c r="H20" s="2">
        <v>199316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376850</v>
      </c>
      <c r="E21" s="2">
        <v>212020</v>
      </c>
      <c r="F21" s="2">
        <v>14576</v>
      </c>
      <c r="G21" s="2">
        <v>273</v>
      </c>
      <c r="H21" s="2">
        <v>14849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694985</v>
      </c>
      <c r="E22" s="2">
        <v>675390</v>
      </c>
      <c r="F22" s="2">
        <v>59684</v>
      </c>
      <c r="G22" s="2">
        <v>0</v>
      </c>
      <c r="H22" s="2">
        <v>59684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20789832</v>
      </c>
      <c r="E23" s="2">
        <v>10861675</v>
      </c>
      <c r="F23" s="2">
        <v>746744</v>
      </c>
      <c r="G23" s="2">
        <v>317</v>
      </c>
      <c r="H23" s="2">
        <v>747061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105215892</v>
      </c>
      <c r="E24" s="2">
        <v>3179244</v>
      </c>
      <c r="F24" s="2">
        <v>218573</v>
      </c>
      <c r="G24" s="2">
        <v>28366</v>
      </c>
      <c r="H24" s="2">
        <v>246939</v>
      </c>
      <c r="I24" s="3">
        <v>52</v>
      </c>
    </row>
    <row r="25" spans="1:9" x14ac:dyDescent="0.2">
      <c r="D25" s="2">
        <f>SUM($D$2:D24)</f>
        <v>421601859</v>
      </c>
      <c r="E25" s="2">
        <f>SUM($E$2:E24)</f>
        <v>49334167</v>
      </c>
      <c r="F25" s="2">
        <f>SUM($F$2:F24)</f>
        <v>3465918</v>
      </c>
      <c r="G25" s="2">
        <f>SUM($G$2:G24)</f>
        <v>406020</v>
      </c>
      <c r="H25" s="2">
        <f>SUM($H$2:H24)</f>
        <v>3871938</v>
      </c>
      <c r="I25" s="3">
        <f>SUM($I$2:I24)</f>
        <v>252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MARSHALL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COUNTY BY INDUSTRY 202</vt:lpstr>
      <vt:lpstr>MARSHALL_COUNTY_BY_INDUSTRY_202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2024-01-12T21:25:45Z</cp:lastPrinted>
  <dcterms:created xsi:type="dcterms:W3CDTF">2023-11-07T22:11:34Z</dcterms:created>
  <dcterms:modified xsi:type="dcterms:W3CDTF">2024-01-12T21:25:55Z</dcterms:modified>
</cp:coreProperties>
</file>