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89F31B23-3215-4B70-BAD4-8EF961AE6B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YON COUNTY BY INDUSTRY 2022" sheetId="1" r:id="rId1"/>
  </sheets>
  <definedNames>
    <definedName name="LYON_COUNTY_BY_INDUSTRY_2022">'LYON COUNTY BY INDUSTRY 2022'!$A$1:$I$40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<sst xmlns="http://schemas.openxmlformats.org/spreadsheetml/2006/main" count="126" uniqueCount="50">
  <si>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</si>
  <si>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</si>
  <si>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</si>
  <si>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</si>
  <si>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</si>
  <si>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</si>
  <si>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</si>
  <si>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</si>
  <si>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</si>
  <si>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</si>
  <si>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LYON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</si>
  <si>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</si>
  <si>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</si>
  <si>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</si>
  <si>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</si>
  <si>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</si>
  <si>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</si>
  <si>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</si>
  <si>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</si>
  <si>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</si>
  <si>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</si>
  <si>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</si>
  <si>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</si>
  <si>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</si>
  <si>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</si>
  <si>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</si>
  <si>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</si>
  <si>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</si>
  <si>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</si>
  <si>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</si>
  <si>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</si>
  <si>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</si>
  <si>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</si>
  <si>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519 INFO -WEB SEARCH PORTALS, OTHER SERVICES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</si>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</sst>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115086</v>
      </c>
      <c r="E2" s="2">
        <v>94593</v>
      </c>
      <c r="F2" s="2">
        <v>6506</v>
      </c>
      <c r="G2" s="2">
        <v>0</v>
      </c>
      <c r="H2" s="2">
        <v>6506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22827522</v>
      </c>
      <c r="E3" s="2">
        <v>18375</v>
      </c>
      <c r="F3" s="2">
        <v>1263</v>
      </c>
      <c r="G3" s="2">
        <v>4601</v>
      </c>
      <c r="H3" s="2">
        <v>5864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29756415</v>
      </c>
      <c r="E4" s="2">
        <v>15378264</v>
      </c>
      <c r="F4" s="2">
        <v>1057254</v>
      </c>
      <c r="G4" s="2">
        <v>4251</v>
      </c>
      <c r="H4" s="2">
        <v>1061505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19826686</v>
      </c>
      <c r="E5" s="2">
        <v>92661</v>
      </c>
      <c r="F5" s="2">
        <v>6371</v>
      </c>
      <c r="G5" s="2">
        <v>619</v>
      </c>
      <c r="H5" s="2">
        <v>6990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54790784</v>
      </c>
      <c r="E6" s="2">
        <v>122132</v>
      </c>
      <c r="F6" s="2">
        <v>8397</v>
      </c>
      <c r="G6" s="2">
        <v>19079</v>
      </c>
      <c r="H6" s="2">
        <v>27476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54550899</v>
      </c>
      <c r="E7" s="2">
        <v>4169442</v>
      </c>
      <c r="F7" s="2">
        <v>286650</v>
      </c>
      <c r="G7" s="2">
        <v>194709</v>
      </c>
      <c r="H7" s="2">
        <v>481359</v>
      </c>
      <c r="I7" s="3">
        <v>27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497572955</v>
      </c>
      <c r="E8" s="2">
        <v>153624</v>
      </c>
      <c r="F8" s="2">
        <v>10561</v>
      </c>
      <c r="G8" s="2">
        <v>363010</v>
      </c>
      <c r="H8" s="2">
        <v>373571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5865567</v>
      </c>
      <c r="E9" s="2">
        <v>1157335</v>
      </c>
      <c r="F9" s="2">
        <v>79565</v>
      </c>
      <c r="G9" s="2">
        <v>0</v>
      </c>
      <c r="H9" s="2">
        <v>79565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32111314</v>
      </c>
      <c r="E10" s="2">
        <v>7960139</v>
      </c>
      <c r="F10" s="2">
        <v>547259</v>
      </c>
      <c r="G10" s="2">
        <v>0</v>
      </c>
      <c r="H10" s="2">
        <v>547259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153043780</v>
      </c>
      <c r="E11" s="2">
        <v>28370446</v>
      </c>
      <c r="F11" s="2">
        <v>1950467</v>
      </c>
      <c r="G11" s="2">
        <v>22577</v>
      </c>
      <c r="H11" s="2">
        <v>1973044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810043075</v>
      </c>
      <c r="E12" s="2">
        <v>24997077</v>
      </c>
      <c r="F12" s="2">
        <v>1718592</v>
      </c>
      <c r="G12" s="2">
        <v>1309048</v>
      </c>
      <c r="H12" s="2">
        <v>3027640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153487198</v>
      </c>
      <c r="E13" s="2">
        <v>20703883</v>
      </c>
      <c r="F13" s="2">
        <v>1423393</v>
      </c>
      <c r="G13" s="2">
        <v>22539</v>
      </c>
      <c r="H13" s="2">
        <v>1445932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113931581</v>
      </c>
      <c r="E14" s="2">
        <v>94073418</v>
      </c>
      <c r="F14" s="2">
        <v>6467545</v>
      </c>
      <c r="G14" s="2">
        <v>95051</v>
      </c>
      <c r="H14" s="2">
        <v>6562596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88862975</v>
      </c>
      <c r="E15" s="2">
        <v>22516717</v>
      </c>
      <c r="F15" s="2">
        <v>1807086</v>
      </c>
      <c r="G15" s="2">
        <v>18513</v>
      </c>
      <c r="H15" s="2">
        <v>1825599</v>
      </c>
      <c r="I15" s="3">
        <v>24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14955060</v>
      </c>
      <c r="E16" s="2">
        <v>13280578</v>
      </c>
      <c r="F16" s="2">
        <v>913041</v>
      </c>
      <c r="G16" s="2">
        <v>3838</v>
      </c>
      <c r="H16" s="2">
        <v>916879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218163</v>
      </c>
      <c r="E17" s="2">
        <v>72921</v>
      </c>
      <c r="F17" s="2">
        <v>5013</v>
      </c>
      <c r="G17" s="2">
        <v>45</v>
      </c>
      <c r="H17" s="2">
        <v>5058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105892266</v>
      </c>
      <c r="E18" s="2">
        <v>46675498</v>
      </c>
      <c r="F18" s="2">
        <v>3208944</v>
      </c>
      <c r="G18" s="2">
        <v>41848</v>
      </c>
      <c r="H18" s="2">
        <v>3250792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15358002</v>
      </c>
      <c r="E19" s="2">
        <v>350991</v>
      </c>
      <c r="F19" s="2">
        <v>24131</v>
      </c>
      <c r="G19" s="2">
        <v>308</v>
      </c>
      <c r="H19" s="2">
        <v>24439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85188465</v>
      </c>
      <c r="E20" s="2">
        <v>10711738</v>
      </c>
      <c r="F20" s="2">
        <v>736431</v>
      </c>
      <c r="G20" s="2">
        <v>12903</v>
      </c>
      <c r="H20" s="2">
        <v>749334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4502816</v>
      </c>
      <c r="E21" s="2">
        <v>2574013</v>
      </c>
      <c r="F21" s="2">
        <v>176961</v>
      </c>
      <c r="G21" s="2">
        <v>250</v>
      </c>
      <c r="H21" s="2">
        <v>177211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37101172</v>
      </c>
      <c r="E22" s="2">
        <v>9298195</v>
      </c>
      <c r="F22" s="2">
        <v>639256</v>
      </c>
      <c r="G22" s="2">
        <v>84893</v>
      </c>
      <c r="H22" s="2">
        <v>724149</v>
      </c>
      <c r="I22" s="3">
        <v>46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13216847</v>
      </c>
      <c r="E23" s="2">
        <v>714472</v>
      </c>
      <c r="F23" s="2">
        <v>49122</v>
      </c>
      <c r="G23" s="2">
        <v>32512</v>
      </c>
      <c r="H23" s="2">
        <v>81634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423377</v>
      </c>
      <c r="E24" s="2">
        <v>15757</v>
      </c>
      <c r="F24" s="2">
        <v>1102</v>
      </c>
      <c r="G24" s="2">
        <v>0</v>
      </c>
      <c r="H24" s="2">
        <v>1102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3315095</v>
      </c>
      <c r="E25" s="2">
        <v>2962573</v>
      </c>
      <c r="F25" s="2">
        <v>244529</v>
      </c>
      <c r="G25" s="2">
        <v>0</v>
      </c>
      <c r="H25" s="2">
        <v>244529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21603543</v>
      </c>
      <c r="E26" s="2">
        <v>1588649</v>
      </c>
      <c r="F26" s="2">
        <v>109221</v>
      </c>
      <c r="G26" s="2">
        <v>106626</v>
      </c>
      <c r="H26" s="2">
        <v>215847</v>
      </c>
      <c r="I26" s="3">
        <v>29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5060363</v>
      </c>
      <c r="E27" s="2">
        <v>3545699</v>
      </c>
      <c r="F27" s="2">
        <v>243767</v>
      </c>
      <c r="G27" s="2">
        <v>360</v>
      </c>
      <c r="H27" s="2">
        <v>244127</v>
      </c>
      <c r="I27" s="3">
        <v>52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436242</v>
      </c>
      <c r="E28" s="2">
        <v>345333</v>
      </c>
      <c r="F28" s="2">
        <v>23741</v>
      </c>
      <c r="G28" s="2">
        <v>600</v>
      </c>
      <c r="H28" s="2">
        <v>24341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34219694</v>
      </c>
      <c r="E29" s="2">
        <v>745614</v>
      </c>
      <c r="F29" s="2">
        <v>51261</v>
      </c>
      <c r="G29" s="2">
        <v>8442</v>
      </c>
      <c r="H29" s="2">
        <v>59703</v>
      </c>
      <c r="I29" s="3">
        <v>33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1571770</v>
      </c>
      <c r="E30" s="2">
        <v>178199</v>
      </c>
      <c r="F30" s="2">
        <v>12252</v>
      </c>
      <c r="G30" s="2">
        <v>4</v>
      </c>
      <c r="H30" s="2">
        <v>12256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101860</v>
      </c>
      <c r="E31" s="2">
        <v>57406</v>
      </c>
      <c r="F31" s="2">
        <v>3947</v>
      </c>
      <c r="G31" s="2">
        <v>0</v>
      </c>
      <c r="H31" s="2">
        <v>3947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86579</v>
      </c>
      <c r="E32" s="2">
        <v>17855</v>
      </c>
      <c r="F32" s="2">
        <v>1228</v>
      </c>
      <c r="G32" s="2">
        <v>0</v>
      </c>
      <c r="H32" s="2">
        <v>1228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3886018</v>
      </c>
      <c r="E33" s="2">
        <v>3541915</v>
      </c>
      <c r="F33" s="2">
        <v>258954</v>
      </c>
      <c r="G33" s="2">
        <v>0</v>
      </c>
      <c r="H33" s="2">
        <v>258954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8122893</v>
      </c>
      <c r="E34" s="2">
        <v>7890149</v>
      </c>
      <c r="F34" s="2">
        <v>550537</v>
      </c>
      <c r="G34" s="2">
        <v>5947</v>
      </c>
      <c r="H34" s="2">
        <v>556484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55501867</v>
      </c>
      <c r="E35" s="2">
        <v>51308795</v>
      </c>
      <c r="F35" s="2">
        <v>3645076</v>
      </c>
      <c r="G35" s="2">
        <v>8625</v>
      </c>
      <c r="H35" s="2">
        <v>3653701</v>
      </c>
      <c r="I35" s="3">
        <v>58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29046819</v>
      </c>
      <c r="E36" s="2">
        <v>12334180</v>
      </c>
      <c r="F36" s="2">
        <v>847971</v>
      </c>
      <c r="G36" s="2">
        <v>1169</v>
      </c>
      <c r="H36" s="2">
        <v>849140</v>
      </c>
      <c r="I36" s="3">
        <v>63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3713830</v>
      </c>
      <c r="E37" s="2">
        <v>1280997</v>
      </c>
      <c r="F37" s="2">
        <v>88082</v>
      </c>
      <c r="G37" s="2">
        <v>643</v>
      </c>
      <c r="H37" s="2">
        <v>88725</v>
      </c>
      <c r="I37" s="3">
        <v>58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1201839</v>
      </c>
      <c r="E38" s="2">
        <v>644347</v>
      </c>
      <c r="F38" s="2">
        <v>49581</v>
      </c>
      <c r="G38" s="2">
        <v>73</v>
      </c>
      <c r="H38" s="2">
        <v>49654</v>
      </c>
      <c r="I38" s="3">
        <v>14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2305993</v>
      </c>
      <c r="E39" s="2">
        <v>102766</v>
      </c>
      <c r="F39" s="2">
        <v>7064</v>
      </c>
      <c r="G39" s="2">
        <v>5526</v>
      </c>
      <c r="H39" s="2">
        <v>12590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124266746</v>
      </c>
      <c r="E40" s="2">
        <v>39363655</v>
      </c>
      <c r="F40" s="2">
        <v>2716225</v>
      </c>
      <c r="G40" s="2">
        <v>104783</v>
      </c>
      <c r="H40" s="2">
        <v>2821008</v>
      </c>
      <c r="I40" s="3">
        <v>47</v>
      </c>
    </row>
    <row r="41" spans="1:9" x14ac:dyDescent="0.2">
      <c r="D41" s="2">
        <f>SUM($D$2:D40)</f>
        <v>2608083156</v>
      </c>
      <c r="E41" s="2">
        <f>SUM($E$2:E40)</f>
        <v>429410401</v>
      </c>
      <c r="F41" s="2">
        <f>SUM($F$2:F40)</f>
        <v>29978346</v>
      </c>
      <c r="G41" s="2">
        <f>SUM($G$2:G40)</f>
        <v>2473392</v>
      </c>
      <c r="H41" s="2">
        <f>SUM($H$2:H40)</f>
        <v>32451738</v>
      </c>
      <c r="I41" s="3">
        <f>SUM($I$2:I40)</f>
        <v>743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LYON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LYON COUNTY BY INDUSTRY 2022</vt:lpstr>
      <vt:lpstr>LYON_COUNTY_BY_INDUSTRY_2022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2024-01-12T21:22:08Z</cp:lastPrinted>
  <dcterms:created xsi:type="dcterms:W3CDTF">2023-11-07T22:11:34Z</dcterms:created>
  <dcterms:modified xsi:type="dcterms:W3CDTF">2024-01-12T21:22:17Z</dcterms:modified>
</cp:coreProperties>
</file>