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68430795-B76F-46F0-AA35-0A443CB725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KE ELMO CITY BY INDUSTRY 2022" sheetId="1" r:id="rId1"/>
  </sheets>
  <definedNames>
    <definedName name="LAKE_ELMO_CITY_BY_INDUSTRY_2022">'LAKE ELMO CITY BY INDUSTRY 2022'!$A$1:$I$22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<sst xmlns="http://schemas.openxmlformats.org/spreadsheetml/2006/main" count="72" uniqueCount="32">
  <si>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</si>
  <si>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</si>
  <si>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</si>
  <si>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</si>
  <si>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</si>
  <si>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</si>
  <si>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</si>
  <si>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</si>
  <si>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</si>
  <si>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</si>
  <si>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LAKE ELMO</t>
  </si>
  <si>
    <t>236 CONSTRUCT -BUILDINGS</t>
  </si>
  <si>
    <t>238 CONSTRUCT -SPECIAL TRADES</t>
  </si>
  <si>
    <t>339 MFG -MISC</t>
  </si>
  <si>
    <t>423 WHOLESALE -DURABLE</t>
  </si>
  <si>
    <t>424 WHOLESALE -NONDURABLE</t>
  </si>
  <si>
    <t>444 RETL -BUILDING MATERIAL</t>
  </si>
  <si>
    <t>445 RETL -FOOD BEVERAGE</t>
  </si>
  <si>
    <t>449 RETL -FURNITURE, ELECTRONICS, APPLIANCES</t>
  </si>
  <si>
    <t>454 RETL -NONSTORE RETAILERS</t>
  </si>
  <si>
    <t>457 RETL -GASOLINE STATIONS</t>
  </si>
  <si>
    <t>459 RETL -LEISURE GOODS, ALL OTHER MISECELLANEOUS RETAILERS</t>
  </si>
  <si>
    <t>522 CREDIT INTERMEDIATION</t>
  </si>
  <si>
    <t>531 REAL ESTATE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</si>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</sst>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12900988</v>
      </c>
      <c r="E2" s="2">
        <v>10935</v>
      </c>
      <c r="F2" s="2">
        <v>752</v>
      </c>
      <c r="G2" s="2">
        <v>2001</v>
      </c>
      <c r="H2" s="2">
        <v>2753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12503074</v>
      </c>
      <c r="E3" s="2">
        <v>249914</v>
      </c>
      <c r="F3" s="2">
        <v>17181</v>
      </c>
      <c r="G3" s="2">
        <v>5658</v>
      </c>
      <c r="H3" s="2">
        <v>22839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5614773</v>
      </c>
      <c r="E4" s="2">
        <v>20299</v>
      </c>
      <c r="F4" s="2">
        <v>1396</v>
      </c>
      <c r="G4" s="2">
        <v>10</v>
      </c>
      <c r="H4" s="2">
        <v>1406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7804527</v>
      </c>
      <c r="E5" s="2">
        <v>348797</v>
      </c>
      <c r="F5" s="2">
        <v>23981</v>
      </c>
      <c r="G5" s="2">
        <v>246</v>
      </c>
      <c r="H5" s="2">
        <v>24227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20089393</v>
      </c>
      <c r="E6" s="2">
        <v>2041</v>
      </c>
      <c r="F6" s="2">
        <v>140</v>
      </c>
      <c r="G6" s="2">
        <v>0</v>
      </c>
      <c r="H6" s="2">
        <v>140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31258218</v>
      </c>
      <c r="E7" s="2">
        <v>30572626</v>
      </c>
      <c r="F7" s="2">
        <v>2101869</v>
      </c>
      <c r="G7" s="2">
        <v>2789</v>
      </c>
      <c r="H7" s="2">
        <v>2104658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6796489</v>
      </c>
      <c r="E8" s="2">
        <v>3022884</v>
      </c>
      <c r="F8" s="2">
        <v>258571</v>
      </c>
      <c r="G8" s="2">
        <v>0</v>
      </c>
      <c r="H8" s="2">
        <v>258571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1479313</v>
      </c>
      <c r="E9" s="2">
        <v>1030841</v>
      </c>
      <c r="F9" s="2">
        <v>70869</v>
      </c>
      <c r="G9" s="2">
        <v>18</v>
      </c>
      <c r="H9" s="2">
        <v>70887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101557</v>
      </c>
      <c r="E10" s="2">
        <v>65796</v>
      </c>
      <c r="F10" s="2">
        <v>4523</v>
      </c>
      <c r="G10" s="2">
        <v>94</v>
      </c>
      <c r="H10" s="2">
        <v>4617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33923817</v>
      </c>
      <c r="E11" s="2">
        <v>5831354</v>
      </c>
      <c r="F11" s="2">
        <v>400908</v>
      </c>
      <c r="G11" s="2">
        <v>6214</v>
      </c>
      <c r="H11" s="2">
        <v>407122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5335459</v>
      </c>
      <c r="E12" s="2">
        <v>1226459</v>
      </c>
      <c r="F12" s="2">
        <v>84320</v>
      </c>
      <c r="G12" s="2">
        <v>42</v>
      </c>
      <c r="H12" s="2">
        <v>84362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1172582</v>
      </c>
      <c r="E13" s="2">
        <v>18189</v>
      </c>
      <c r="F13" s="2">
        <v>1250</v>
      </c>
      <c r="G13" s="2">
        <v>319</v>
      </c>
      <c r="H13" s="2">
        <v>1569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1119971</v>
      </c>
      <c r="E14" s="2">
        <v>40949</v>
      </c>
      <c r="F14" s="2">
        <v>2817</v>
      </c>
      <c r="G14" s="2">
        <v>569</v>
      </c>
      <c r="H14" s="2">
        <v>3386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19081962</v>
      </c>
      <c r="E15" s="2">
        <v>1430757</v>
      </c>
      <c r="F15" s="2">
        <v>98364</v>
      </c>
      <c r="G15" s="2">
        <v>9445</v>
      </c>
      <c r="H15" s="2">
        <v>107809</v>
      </c>
      <c r="I15" s="3">
        <v>32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1432761</v>
      </c>
      <c r="E16" s="2">
        <v>632055</v>
      </c>
      <c r="F16" s="2">
        <v>43453</v>
      </c>
      <c r="G16" s="2">
        <v>51</v>
      </c>
      <c r="H16" s="2">
        <v>43504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1798762</v>
      </c>
      <c r="E17" s="2">
        <v>3661</v>
      </c>
      <c r="F17" s="2">
        <v>251</v>
      </c>
      <c r="G17" s="2">
        <v>48</v>
      </c>
      <c r="H17" s="2">
        <v>299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14822706</v>
      </c>
      <c r="E18" s="2">
        <v>12729264</v>
      </c>
      <c r="F18" s="2">
        <v>945596</v>
      </c>
      <c r="G18" s="2">
        <v>2499</v>
      </c>
      <c r="H18" s="2">
        <v>948095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4314922</v>
      </c>
      <c r="E19" s="2">
        <v>1754617</v>
      </c>
      <c r="F19" s="2">
        <v>120630</v>
      </c>
      <c r="G19" s="2">
        <v>27157</v>
      </c>
      <c r="H19" s="2">
        <v>147787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3671968</v>
      </c>
      <c r="E20" s="2">
        <v>3025546</v>
      </c>
      <c r="F20" s="2">
        <v>208006</v>
      </c>
      <c r="G20" s="2">
        <v>1584</v>
      </c>
      <c r="H20" s="2">
        <v>209590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392376</v>
      </c>
      <c r="E21" s="2">
        <v>326024</v>
      </c>
      <c r="F21" s="2">
        <v>22413</v>
      </c>
      <c r="G21" s="2">
        <v>0</v>
      </c>
      <c r="H21" s="2">
        <v>22413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61169706</v>
      </c>
      <c r="E22" s="2">
        <v>11174780</v>
      </c>
      <c r="F22" s="2">
        <v>771354</v>
      </c>
      <c r="G22" s="2">
        <v>1285</v>
      </c>
      <c r="H22" s="2">
        <v>772639</v>
      </c>
      <c r="I22" s="3">
        <v>49</v>
      </c>
    </row>
    <row r="23" spans="1:9" x14ac:dyDescent="0.2">
      <c r="D23" s="2">
        <f>SUM($D$2:D22)</f>
        <v>246785324</v>
      </c>
      <c r="E23" s="2">
        <f>SUM($E$2:E22)</f>
        <v>73517788</v>
      </c>
      <c r="F23" s="2">
        <f>SUM($F$2:F22)</f>
        <v>5178644</v>
      </c>
      <c r="G23" s="2">
        <f>SUM($G$2:G22)</f>
        <v>60029</v>
      </c>
      <c r="H23" s="2">
        <f>SUM($H$2:H22)</f>
        <v>5238673</v>
      </c>
      <c r="I23" s="3">
        <f>SUM($I$2:I22)</f>
        <v>220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LAKE ELMO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 ELMO CITY BY INDUSTRY 2022</vt:lpstr>
      <vt:lpstr>LAKE_ELMO_CITY_BY_INDUSTRY_2022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2024-01-11T17:57:08Z</cp:lastPrinted>
  <dcterms:created xsi:type="dcterms:W3CDTF">2023-11-07T22:14:00Z</dcterms:created>
  <dcterms:modified xsi:type="dcterms:W3CDTF">2024-01-11T17:57:15Z</dcterms:modified>
</cp:coreProperties>
</file>