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2\Web CountyByInd\"/>
    </mc:Choice>
  </mc:AlternateContent>
  <xr:revisionPtr revIDLastSave="0" documentId="13_ncr:1_{46242735-4F45-42A1-A3B3-7D8343F2BCD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AKE COUNTY BY INDUSTRY 2022" sheetId="1" r:id="rId1"/>
  </sheets>
  <definedNames>
    <definedName name="LAKE_COUNTY_BY_INDUSTRY_2022">'LAKE COUNTY BY INDUSTRY 2022'!$A$1:$I$32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3" i="1" l="1"/>
  <c r="H33" i="1"/>
  <c r="G33" i="1"/>
  <c r="F33" i="1"/>
  <c r="E33" i="1"/>
  <c r="D33" i="1"/>
</calcChain>
</file>

<file path=xl/sharedStrings.xml><?xml version="1.0" encoding="utf-8"?>
<sst xmlns="http://schemas.openxmlformats.org/spreadsheetml/2006/main" count="102" uniqueCount="42">
  <si>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</si>
  <si>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</si>
  <si>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</si>
  <si>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</si>
  <si>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</si>
  <si>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</si>
  <si>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</si>
  <si>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</si>
  <si>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</si>
  <si>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2022</t>
  </si>
  <si>
    <t>LAKE</t>
  </si>
  <si>
    <t>111 AG -CROP PRODUCTION</t>
  </si>
  <si>
    <t>212 MINING -ALL OTHER</t>
  </si>
  <si>
    <t>236 CONSTRUCT -BUILDINGS</t>
  </si>
  <si>
    <t>238 CONSTRUCT -SPECIAL TRADES</t>
  </si>
  <si>
    <t>321 MFG -WOOD PRODUCT</t>
  </si>
  <si>
    <t>339 MFG -MISC</t>
  </si>
  <si>
    <t>423 WHOLESALE -DURABLE</t>
  </si>
  <si>
    <t>424 WHOLESALE -NONDURABLE</t>
  </si>
  <si>
    <t>441 RETL -VEHICLES, PARTS</t>
  </si>
  <si>
    <t>444 RETL -BUILDING MATERIAL</t>
  </si>
  <si>
    <t>445 RETL -FOOD BEVERAGE</t>
  </si>
  <si>
    <t>449 RETL -FURNITURE, ELECTRONICS, APPLIANCES</t>
  </si>
  <si>
    <t>454 RETL -NONSTORE RETAILERS</t>
  </si>
  <si>
    <t>457 RETL -GASOLINE STATIONS</t>
  </si>
  <si>
    <t>458 RETL -CLOTHING, ACCESSORY</t>
  </si>
  <si>
    <t>459 RETL -LEISURE GOODS, ALL OTHER MISECELLANEOUS RETAILERS</t>
  </si>
  <si>
    <t>531 REAL ESTATE</t>
  </si>
  <si>
    <t>532 RENTAL, LEASING SERVICES</t>
  </si>
  <si>
    <t>541 PROF,SCIENTIFIC,TECH SERV</t>
  </si>
  <si>
    <t>561 ADMIN, SUPPORT SERVICES</t>
  </si>
  <si>
    <t>562 WASTE MGMT, REMEDIATION</t>
  </si>
  <si>
    <t>621 HEALTH -AMBULATORY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</si>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</sst>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3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8" style="1" bestFit="1" customWidth="1"/>
    <col min="3" max="3" width="58.441406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8.777343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268585</v>
      </c>
      <c r="E2" s="2">
        <v>52743</v>
      </c>
      <c r="F2" s="2">
        <v>3626</v>
      </c>
      <c r="G2" s="2">
        <v>0</v>
      </c>
      <c r="H2" s="2">
        <v>3626</v>
      </c>
      <c r="I2" s="3">
        <v>4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496831</v>
      </c>
      <c r="E3" s="2">
        <v>281436</v>
      </c>
      <c r="F3" s="2">
        <v>19348</v>
      </c>
      <c r="G3" s="2">
        <v>1447995</v>
      </c>
      <c r="H3" s="2">
        <v>1467343</v>
      </c>
      <c r="I3" s="3">
        <v>5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1629681</v>
      </c>
      <c r="E4" s="2">
        <v>199</v>
      </c>
      <c r="F4" s="2">
        <v>14</v>
      </c>
      <c r="G4" s="2">
        <v>149</v>
      </c>
      <c r="H4" s="2">
        <v>163</v>
      </c>
      <c r="I4" s="3">
        <v>8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5699403</v>
      </c>
      <c r="E5" s="2">
        <v>231699</v>
      </c>
      <c r="F5" s="2">
        <v>15929</v>
      </c>
      <c r="G5" s="2">
        <v>4122</v>
      </c>
      <c r="H5" s="2">
        <v>20051</v>
      </c>
      <c r="I5" s="3">
        <v>11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2272974</v>
      </c>
      <c r="E6" s="2">
        <v>258542</v>
      </c>
      <c r="F6" s="2">
        <v>17774</v>
      </c>
      <c r="G6" s="2">
        <v>9167</v>
      </c>
      <c r="H6" s="2">
        <v>26941</v>
      </c>
      <c r="I6" s="3">
        <v>4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235035</v>
      </c>
      <c r="E7" s="2">
        <v>34039</v>
      </c>
      <c r="F7" s="2">
        <v>2341</v>
      </c>
      <c r="G7" s="2">
        <v>15</v>
      </c>
      <c r="H7" s="2">
        <v>2356</v>
      </c>
      <c r="I7" s="3">
        <v>5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2847201</v>
      </c>
      <c r="E8" s="2">
        <v>405099</v>
      </c>
      <c r="F8" s="2">
        <v>27850</v>
      </c>
      <c r="G8" s="2">
        <v>766</v>
      </c>
      <c r="H8" s="2">
        <v>28616</v>
      </c>
      <c r="I8" s="3">
        <v>6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22396588</v>
      </c>
      <c r="E9" s="2">
        <v>1574916</v>
      </c>
      <c r="F9" s="2">
        <v>108276</v>
      </c>
      <c r="G9" s="2">
        <v>0</v>
      </c>
      <c r="H9" s="2">
        <v>108276</v>
      </c>
      <c r="I9" s="3">
        <v>5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44519250</v>
      </c>
      <c r="E10" s="2">
        <v>8344311</v>
      </c>
      <c r="F10" s="2">
        <v>573670</v>
      </c>
      <c r="G10" s="2">
        <v>3313</v>
      </c>
      <c r="H10" s="2">
        <v>576983</v>
      </c>
      <c r="I10" s="3">
        <v>6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5426360</v>
      </c>
      <c r="E11" s="2">
        <v>5218497</v>
      </c>
      <c r="F11" s="2">
        <v>358769</v>
      </c>
      <c r="G11" s="2">
        <v>34</v>
      </c>
      <c r="H11" s="2">
        <v>358803</v>
      </c>
      <c r="I11" s="3">
        <v>5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40160899</v>
      </c>
      <c r="E12" s="2">
        <v>12778259</v>
      </c>
      <c r="F12" s="2">
        <v>994893</v>
      </c>
      <c r="G12" s="2">
        <v>7509</v>
      </c>
      <c r="H12" s="2">
        <v>1002402</v>
      </c>
      <c r="I12" s="3">
        <v>15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309295</v>
      </c>
      <c r="E13" s="2">
        <v>211288</v>
      </c>
      <c r="F13" s="2">
        <v>14526</v>
      </c>
      <c r="G13" s="2">
        <v>0</v>
      </c>
      <c r="H13" s="2">
        <v>14526</v>
      </c>
      <c r="I13" s="3">
        <v>4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598516</v>
      </c>
      <c r="E14" s="2">
        <v>50052</v>
      </c>
      <c r="F14" s="2">
        <v>3441</v>
      </c>
      <c r="G14" s="2">
        <v>24</v>
      </c>
      <c r="H14" s="2">
        <v>3465</v>
      </c>
      <c r="I14" s="3">
        <v>12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43052421</v>
      </c>
      <c r="E15" s="2">
        <v>6663407</v>
      </c>
      <c r="F15" s="2">
        <v>458108</v>
      </c>
      <c r="G15" s="2">
        <v>8158</v>
      </c>
      <c r="H15" s="2">
        <v>466266</v>
      </c>
      <c r="I15" s="3">
        <v>6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226355</v>
      </c>
      <c r="E16" s="2">
        <v>79998</v>
      </c>
      <c r="F16" s="2">
        <v>5501</v>
      </c>
      <c r="G16" s="2">
        <v>27</v>
      </c>
      <c r="H16" s="2">
        <v>5528</v>
      </c>
      <c r="I16" s="3">
        <v>5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9827573</v>
      </c>
      <c r="E17" s="2">
        <v>4675190</v>
      </c>
      <c r="F17" s="2">
        <v>321421</v>
      </c>
      <c r="G17" s="2">
        <v>1389</v>
      </c>
      <c r="H17" s="2">
        <v>322810</v>
      </c>
      <c r="I17" s="3">
        <v>52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3528446</v>
      </c>
      <c r="E18" s="2">
        <v>1649548</v>
      </c>
      <c r="F18" s="2">
        <v>113406</v>
      </c>
      <c r="G18" s="2">
        <v>0</v>
      </c>
      <c r="H18" s="2">
        <v>113406</v>
      </c>
      <c r="I18" s="3">
        <v>17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834946</v>
      </c>
      <c r="E19" s="2">
        <v>113139</v>
      </c>
      <c r="F19" s="2">
        <v>7782</v>
      </c>
      <c r="G19" s="2">
        <v>975</v>
      </c>
      <c r="H19" s="2">
        <v>8757</v>
      </c>
      <c r="I19" s="3">
        <v>4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3556198</v>
      </c>
      <c r="E20" s="2">
        <v>836250</v>
      </c>
      <c r="F20" s="2">
        <v>58837</v>
      </c>
      <c r="G20" s="2">
        <v>6635</v>
      </c>
      <c r="H20" s="2">
        <v>65472</v>
      </c>
      <c r="I20" s="3">
        <v>13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3217231</v>
      </c>
      <c r="E21" s="2">
        <v>2351777</v>
      </c>
      <c r="F21" s="2">
        <v>161688</v>
      </c>
      <c r="G21" s="2">
        <v>373</v>
      </c>
      <c r="H21" s="2">
        <v>162061</v>
      </c>
      <c r="I21" s="3">
        <v>14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5634520</v>
      </c>
      <c r="E22" s="2">
        <v>677437</v>
      </c>
      <c r="F22" s="2">
        <v>46572</v>
      </c>
      <c r="G22" s="2">
        <v>19</v>
      </c>
      <c r="H22" s="2">
        <v>46591</v>
      </c>
      <c r="I22" s="3">
        <v>6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1178799</v>
      </c>
      <c r="E23" s="2">
        <v>154270</v>
      </c>
      <c r="F23" s="2">
        <v>10608</v>
      </c>
      <c r="G23" s="2">
        <v>270</v>
      </c>
      <c r="H23" s="2">
        <v>10878</v>
      </c>
      <c r="I23" s="3">
        <v>6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306000</v>
      </c>
      <c r="E24" s="2">
        <v>237907</v>
      </c>
      <c r="F24" s="2">
        <v>16352</v>
      </c>
      <c r="G24" s="2">
        <v>58</v>
      </c>
      <c r="H24" s="2">
        <v>16410</v>
      </c>
      <c r="I24" s="3">
        <v>18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1418442</v>
      </c>
      <c r="E25" s="2">
        <v>1238600</v>
      </c>
      <c r="F25" s="2">
        <v>88839</v>
      </c>
      <c r="G25" s="2">
        <v>1911</v>
      </c>
      <c r="H25" s="2">
        <v>90750</v>
      </c>
      <c r="I25" s="3">
        <v>12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26160297</v>
      </c>
      <c r="E26" s="2">
        <v>24508136</v>
      </c>
      <c r="F26" s="2">
        <v>1704075</v>
      </c>
      <c r="G26" s="2">
        <v>16761</v>
      </c>
      <c r="H26" s="2">
        <v>1720836</v>
      </c>
      <c r="I26" s="3">
        <v>51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20694794</v>
      </c>
      <c r="E27" s="2">
        <v>19076810</v>
      </c>
      <c r="F27" s="2">
        <v>1355732</v>
      </c>
      <c r="G27" s="2">
        <v>8</v>
      </c>
      <c r="H27" s="2">
        <v>1355740</v>
      </c>
      <c r="I27" s="3">
        <v>37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6295309</v>
      </c>
      <c r="E28" s="2">
        <v>3875176</v>
      </c>
      <c r="F28" s="2">
        <v>266492</v>
      </c>
      <c r="G28" s="2">
        <v>470</v>
      </c>
      <c r="H28" s="2">
        <v>266962</v>
      </c>
      <c r="I28" s="3">
        <v>22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675822</v>
      </c>
      <c r="E29" s="2">
        <v>214501</v>
      </c>
      <c r="F29" s="2">
        <v>14745</v>
      </c>
      <c r="G29" s="2">
        <v>34</v>
      </c>
      <c r="H29" s="2">
        <v>14779</v>
      </c>
      <c r="I29" s="3">
        <v>14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1500805</v>
      </c>
      <c r="E30" s="2">
        <v>822930</v>
      </c>
      <c r="F30" s="2">
        <v>69670</v>
      </c>
      <c r="G30" s="2">
        <v>0</v>
      </c>
      <c r="H30" s="2">
        <v>69670</v>
      </c>
      <c r="I30" s="3">
        <v>7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10905631</v>
      </c>
      <c r="E31" s="2">
        <v>5780908</v>
      </c>
      <c r="F31" s="2">
        <v>397440</v>
      </c>
      <c r="G31" s="2">
        <v>17432</v>
      </c>
      <c r="H31" s="2">
        <v>414872</v>
      </c>
      <c r="I31" s="3">
        <v>6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75184478</v>
      </c>
      <c r="E32" s="2">
        <v>20438668</v>
      </c>
      <c r="F32" s="2">
        <v>1446820</v>
      </c>
      <c r="G32" s="2">
        <v>14039</v>
      </c>
      <c r="H32" s="2">
        <v>1460859</v>
      </c>
      <c r="I32" s="3">
        <v>51</v>
      </c>
    </row>
    <row r="33" spans="4:9" x14ac:dyDescent="0.2">
      <c r="D33" s="2">
        <f>SUM($D$2:D32)</f>
        <v>341058685</v>
      </c>
      <c r="E33" s="2">
        <f>SUM($E$2:E32)</f>
        <v>122835732</v>
      </c>
      <c r="F33" s="2">
        <f>SUM($F$2:F32)</f>
        <v>8684545</v>
      </c>
      <c r="G33" s="2">
        <f>SUM($G$2:G32)</f>
        <v>1541653</v>
      </c>
      <c r="H33" s="2">
        <f>SUM($H$2:H32)</f>
        <v>10226198</v>
      </c>
      <c r="I33" s="3">
        <f>SUM($I$2:I32)</f>
        <v>431</v>
      </c>
    </row>
  </sheetData>
  <printOptions horizontalCentered="1"/>
  <pageMargins left="0.5" right="0.5" top="1" bottom="0.5" header="0.5" footer="0.25"/>
  <pageSetup scale="93" fitToHeight="150" orientation="landscape" r:id="rId1"/>
  <headerFooter alignWithMargins="0">
    <oddHeader>&amp;C&amp;"Arial,Bold"&amp;9MINNESOTA SALES AND USE TAX STATISTICS
LAKE COUNTY BY INDUSTRY 2022.XLSX&amp;R&amp;"Arial,Regular"&amp;9&amp;P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LAKE COUNTY BY INDUSTRY 2022</vt:lpstr>
      <vt:lpstr>LAKE_COUNTY_BY_INDUSTRY_2022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Clayton, Trevor (MDOR)</cp:lastModifiedBy>
  <cp:lastPrinted>2024-01-12T21:05:50Z</cp:lastPrinted>
  <dcterms:created xsi:type="dcterms:W3CDTF">2023-11-07T22:11:34Z</dcterms:created>
  <dcterms:modified xsi:type="dcterms:W3CDTF">2024-01-12T21:05:57Z</dcterms:modified>
</cp:coreProperties>
</file>