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ountyByInd\"/>
    </mc:Choice>
  </mc:AlternateContent>
  <xr:revisionPtr revIDLastSave="0" documentId="13_ncr:1_{7E9EBC6F-CED8-410B-8661-8AFC5EA4F73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OOCHICHING COUNTY BY INDUSTRY " sheetId="1" r:id="rId1"/>
  </sheets>
  <definedNames>
    <definedName name="KOOCHICHING_COUNTY_BY_INDUSTRY_">'KOOCHICHING COUNTY BY INDUSTRY '!$A$1:$I$31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1" l="1"/>
  <c r="H32" i="1"/>
  <c r="G32" i="1"/>
  <c r="F32" i="1"/>
  <c r="E32" i="1"/>
  <c r="D32" i="1"/>
</calcChain>
</file>

<file path=xl/sharedStrings.xml><?xml version="1.0" encoding="utf-8"?>
<sst xmlns="http://schemas.openxmlformats.org/spreadsheetml/2006/main" count="99" uniqueCount="41">
  <si>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</si>
  <si>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</si>
  <si>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</si>
  <si>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</si>
  <si>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</si>
  <si>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</si>
  <si>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</si>
  <si>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</si>
  <si>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</si>
  <si>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</si>
  <si>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KOOCHICHING</t>
  </si>
  <si>
    <t>236 CONSTRUCT -BUILDINGS</t>
  </si>
  <si>
    <t>238 CONSTRUCT -SPECIAL TRADES</t>
  </si>
  <si>
    <t>321 MFG -WOOD PRODUCT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</si>
  <si>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</si>
  <si>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</si>
  <si>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</si>
  <si>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</si>
  <si>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</si>
  <si>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</si>
  <si>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</si>
  <si>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</si>
  <si>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</si>
  <si>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</si>
  <si>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</si>
  <si>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</si>
  <si>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</si>
  <si>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531 REAL ESTATE</t>
  </si>
  <si>
    <t>532 RENTAL, LEASING SERVICES</t>
  </si>
  <si>
    <t>541 PROF,SCIENTIFIC,TECH SERV</t>
  </si>
  <si>
    <t>561 ADMIN, SUPPORT SERVICES</t>
  </si>
  <si>
    <t>611 EDUCATIONAL SERVICES</t>
  </si>
  <si>
    <t>621 HEALTH -AMBULATORY CARE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</si>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</sst>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2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2.218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8.777343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619323</v>
      </c>
      <c r="E2" s="2">
        <v>58264</v>
      </c>
      <c r="F2" s="2">
        <v>4006</v>
      </c>
      <c r="G2" s="2">
        <v>427</v>
      </c>
      <c r="H2" s="2">
        <v>4433</v>
      </c>
      <c r="I2" s="3">
        <v>6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20375790</v>
      </c>
      <c r="E3" s="2">
        <v>427245</v>
      </c>
      <c r="F3" s="2">
        <v>29371</v>
      </c>
      <c r="G3" s="2">
        <v>2015</v>
      </c>
      <c r="H3" s="2">
        <v>31386</v>
      </c>
      <c r="I3" s="3">
        <v>8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3590906</v>
      </c>
      <c r="E4" s="2">
        <v>40679</v>
      </c>
      <c r="F4" s="2">
        <v>2797</v>
      </c>
      <c r="G4" s="2">
        <v>0</v>
      </c>
      <c r="H4" s="2">
        <v>2797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31374217</v>
      </c>
      <c r="E5" s="2">
        <v>26537</v>
      </c>
      <c r="F5" s="2">
        <v>1825</v>
      </c>
      <c r="G5" s="2">
        <v>1729</v>
      </c>
      <c r="H5" s="2">
        <v>3554</v>
      </c>
      <c r="I5" s="3">
        <v>6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4292399</v>
      </c>
      <c r="E6" s="2">
        <v>819964</v>
      </c>
      <c r="F6" s="2">
        <v>56372</v>
      </c>
      <c r="G6" s="2">
        <v>17</v>
      </c>
      <c r="H6" s="2">
        <v>56389</v>
      </c>
      <c r="I6" s="3">
        <v>5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13703991</v>
      </c>
      <c r="E7" s="2">
        <v>674903</v>
      </c>
      <c r="F7" s="2">
        <v>46574</v>
      </c>
      <c r="G7" s="2">
        <v>458</v>
      </c>
      <c r="H7" s="2">
        <v>47032</v>
      </c>
      <c r="I7" s="3">
        <v>5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25967658</v>
      </c>
      <c r="E8" s="2">
        <v>6422228</v>
      </c>
      <c r="F8" s="2">
        <v>448636</v>
      </c>
      <c r="G8" s="2">
        <v>1707</v>
      </c>
      <c r="H8" s="2">
        <v>450343</v>
      </c>
      <c r="I8" s="3">
        <v>10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45672343</v>
      </c>
      <c r="E9" s="2">
        <v>35796297</v>
      </c>
      <c r="F9" s="2">
        <v>2460996</v>
      </c>
      <c r="G9" s="2">
        <v>10713</v>
      </c>
      <c r="H9" s="2">
        <v>2471709</v>
      </c>
      <c r="I9" s="3">
        <v>14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43806006</v>
      </c>
      <c r="E10" s="2">
        <v>11124680</v>
      </c>
      <c r="F10" s="2">
        <v>885004</v>
      </c>
      <c r="G10" s="2">
        <v>18878</v>
      </c>
      <c r="H10" s="2">
        <v>903882</v>
      </c>
      <c r="I10" s="3">
        <v>15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4556010</v>
      </c>
      <c r="E11" s="2">
        <v>2756155</v>
      </c>
      <c r="F11" s="2">
        <v>189487</v>
      </c>
      <c r="G11" s="2">
        <v>603</v>
      </c>
      <c r="H11" s="2">
        <v>190090</v>
      </c>
      <c r="I11" s="3">
        <v>11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4759375</v>
      </c>
      <c r="E12" s="2">
        <v>2879670</v>
      </c>
      <c r="F12" s="2">
        <v>198595</v>
      </c>
      <c r="G12" s="2">
        <v>1014</v>
      </c>
      <c r="H12" s="2">
        <v>199609</v>
      </c>
      <c r="I12" s="3">
        <v>6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10104034</v>
      </c>
      <c r="E13" s="2">
        <v>636718</v>
      </c>
      <c r="F13" s="2">
        <v>43774</v>
      </c>
      <c r="G13" s="2">
        <v>723</v>
      </c>
      <c r="H13" s="2">
        <v>44497</v>
      </c>
      <c r="I13" s="3">
        <v>5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69984734</v>
      </c>
      <c r="E14" s="2">
        <v>8696443</v>
      </c>
      <c r="F14" s="2">
        <v>615788</v>
      </c>
      <c r="G14" s="2">
        <v>24668</v>
      </c>
      <c r="H14" s="2">
        <v>640456</v>
      </c>
      <c r="I14" s="3">
        <v>17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2158614</v>
      </c>
      <c r="E15" s="2">
        <v>997694</v>
      </c>
      <c r="F15" s="2">
        <v>68591</v>
      </c>
      <c r="G15" s="2">
        <v>0</v>
      </c>
      <c r="H15" s="2">
        <v>68591</v>
      </c>
      <c r="I15" s="3">
        <v>8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4504980</v>
      </c>
      <c r="E16" s="2">
        <v>3315030</v>
      </c>
      <c r="F16" s="2">
        <v>227907</v>
      </c>
      <c r="G16" s="2">
        <v>65</v>
      </c>
      <c r="H16" s="2">
        <v>227972</v>
      </c>
      <c r="I16" s="3">
        <v>37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4306735</v>
      </c>
      <c r="E17" s="2">
        <v>947111</v>
      </c>
      <c r="F17" s="2">
        <v>65114</v>
      </c>
      <c r="G17" s="2">
        <v>10136</v>
      </c>
      <c r="H17" s="2">
        <v>75250</v>
      </c>
      <c r="I17" s="3">
        <v>5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944591</v>
      </c>
      <c r="E18" s="2">
        <v>253812</v>
      </c>
      <c r="F18" s="2">
        <v>17451</v>
      </c>
      <c r="G18" s="2">
        <v>0</v>
      </c>
      <c r="H18" s="2">
        <v>17451</v>
      </c>
      <c r="I18" s="3">
        <v>4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1084420</v>
      </c>
      <c r="E19" s="2">
        <v>615695</v>
      </c>
      <c r="F19" s="2">
        <v>42328</v>
      </c>
      <c r="G19" s="2">
        <v>0</v>
      </c>
      <c r="H19" s="2">
        <v>42328</v>
      </c>
      <c r="I19" s="3">
        <v>10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2218992</v>
      </c>
      <c r="E20" s="2">
        <v>623293</v>
      </c>
      <c r="F20" s="2">
        <v>42851</v>
      </c>
      <c r="G20" s="2">
        <v>474</v>
      </c>
      <c r="H20" s="2">
        <v>43325</v>
      </c>
      <c r="I20" s="3">
        <v>11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2275256</v>
      </c>
      <c r="E21" s="2">
        <v>832503</v>
      </c>
      <c r="F21" s="2">
        <v>57238</v>
      </c>
      <c r="G21" s="2">
        <v>2904</v>
      </c>
      <c r="H21" s="2">
        <v>60142</v>
      </c>
      <c r="I21" s="3">
        <v>17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30907</v>
      </c>
      <c r="E22" s="2">
        <v>24778</v>
      </c>
      <c r="F22" s="2">
        <v>1705</v>
      </c>
      <c r="G22" s="2">
        <v>421</v>
      </c>
      <c r="H22" s="2">
        <v>2126</v>
      </c>
      <c r="I22" s="3">
        <v>5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942760</v>
      </c>
      <c r="E23" s="2">
        <v>97632</v>
      </c>
      <c r="F23" s="2">
        <v>6711</v>
      </c>
      <c r="G23" s="2">
        <v>28</v>
      </c>
      <c r="H23" s="2">
        <v>6739</v>
      </c>
      <c r="I23" s="3">
        <v>8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2372926</v>
      </c>
      <c r="E24" s="2">
        <v>1724020</v>
      </c>
      <c r="F24" s="2">
        <v>119575</v>
      </c>
      <c r="G24" s="2">
        <v>0</v>
      </c>
      <c r="H24" s="2">
        <v>119575</v>
      </c>
      <c r="I24" s="3">
        <v>9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7592702</v>
      </c>
      <c r="E25" s="2">
        <v>5951628</v>
      </c>
      <c r="F25" s="2">
        <v>417275</v>
      </c>
      <c r="G25" s="2">
        <v>4373</v>
      </c>
      <c r="H25" s="2">
        <v>421648</v>
      </c>
      <c r="I25" s="3">
        <v>23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34420829</v>
      </c>
      <c r="E26" s="2">
        <v>30136301</v>
      </c>
      <c r="F26" s="2">
        <v>2114061</v>
      </c>
      <c r="G26" s="2">
        <v>9688</v>
      </c>
      <c r="H26" s="2">
        <v>2123749</v>
      </c>
      <c r="I26" s="3">
        <v>38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4096838</v>
      </c>
      <c r="E27" s="2">
        <v>1925324</v>
      </c>
      <c r="F27" s="2">
        <v>132366</v>
      </c>
      <c r="G27" s="2">
        <v>278</v>
      </c>
      <c r="H27" s="2">
        <v>132644</v>
      </c>
      <c r="I27" s="3">
        <v>22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1831504</v>
      </c>
      <c r="E28" s="2">
        <v>391035</v>
      </c>
      <c r="F28" s="2">
        <v>26884</v>
      </c>
      <c r="G28" s="2">
        <v>130</v>
      </c>
      <c r="H28" s="2">
        <v>27014</v>
      </c>
      <c r="I28" s="3">
        <v>19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679009</v>
      </c>
      <c r="E29" s="2">
        <v>527338</v>
      </c>
      <c r="F29" s="2">
        <v>46154</v>
      </c>
      <c r="G29" s="2">
        <v>0</v>
      </c>
      <c r="H29" s="2">
        <v>46154</v>
      </c>
      <c r="I29" s="3">
        <v>6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585448</v>
      </c>
      <c r="E30" s="2">
        <v>320292</v>
      </c>
      <c r="F30" s="2">
        <v>26435</v>
      </c>
      <c r="G30" s="2">
        <v>1191</v>
      </c>
      <c r="H30" s="2">
        <v>27626</v>
      </c>
      <c r="I30" s="3">
        <v>6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90271649</v>
      </c>
      <c r="E31" s="2">
        <v>3833911</v>
      </c>
      <c r="F31" s="2">
        <v>270687</v>
      </c>
      <c r="G31" s="2">
        <v>1140480</v>
      </c>
      <c r="H31" s="2">
        <v>1411167</v>
      </c>
      <c r="I31" s="3">
        <v>31</v>
      </c>
    </row>
    <row r="32" spans="1:9" x14ac:dyDescent="0.2">
      <c r="D32" s="2">
        <f>SUM($D$2:D31)</f>
        <v>439124946</v>
      </c>
      <c r="E32" s="2">
        <f>SUM($E$2:E31)</f>
        <v>122877180</v>
      </c>
      <c r="F32" s="2">
        <f>SUM($F$2:F31)</f>
        <v>8666558</v>
      </c>
      <c r="G32" s="2">
        <f>SUM($G$2:G31)</f>
        <v>1233120</v>
      </c>
      <c r="H32" s="2">
        <f>SUM($H$2:H31)</f>
        <v>9899678</v>
      </c>
      <c r="I32" s="3">
        <f>SUM($I$2:I31)</f>
        <v>371</v>
      </c>
    </row>
  </sheetData>
  <printOptions horizontalCentered="1"/>
  <pageMargins left="0.5" right="0.5" top="1" bottom="0.5" header="0.5" footer="0.25"/>
  <pageSetup scale="90" fitToHeight="150" orientation="landscape" r:id="rId1"/>
  <headerFooter alignWithMargins="0">
    <oddHeader>&amp;C&amp;"Arial,Bold"&amp;9MINNESOTA SALES AND USE TAX STATISTICS
KOOCHICHING COUNTY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KOOCHICHING COUNTY BY INDUSTRY </vt:lpstr>
      <vt:lpstr>KOOCHICHING_COUNTY_BY_INDUSTRY_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2024-01-12T20:58:16Z</cp:lastPrinted>
  <dcterms:created xsi:type="dcterms:W3CDTF">2023-11-07T22:11:33Z</dcterms:created>
  <dcterms:modified xsi:type="dcterms:W3CDTF">2024-01-12T20:58:23Z</dcterms:modified>
</cp:coreProperties>
</file>