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1677F757-B71B-4C26-8F9E-5707F8EF6F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ERMANTOWN CITY BY INDUSTRY 202" sheetId="1" r:id="rId1"/>
  </sheets>
  <definedNames>
    <definedName name="HERMANTOWN_CITY_BY_INDUSTRY_202">'HERMANTOWN CITY BY INDUSTRY 202'!$A$1:$I$24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<sst xmlns="http://schemas.openxmlformats.org/spreadsheetml/2006/main" count="78" uniqueCount="34">
  <si>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</si>
  <si>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</si>
  <si>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</si>
  <si>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</si>
  <si>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</si>
  <si>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</si>
  <si>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</si>
  <si>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</si>
  <si>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</si>
  <si>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</si>
  <si>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HERMANTOWN</t>
  </si>
  <si>
    <t>236 CONSTRUCT -BUILDINGS</t>
  </si>
  <si>
    <t>238 CONSTRUCT -SPECIAL TRADES</t>
  </si>
  <si>
    <t>339 MFG -MISC</t>
  </si>
  <si>
    <t>423 WHOLESALE -DURABLE</t>
  </si>
  <si>
    <t>441 RETL -VEHICLES, PARTS</t>
  </si>
  <si>
    <t>444 RETL -BUILDING MATERIAL</t>
  </si>
  <si>
    <t>449 RETL -FURNITURE, ELECTRONICS, APPLIANCES</t>
  </si>
  <si>
    <t>454 RETL -NONSTORE RETAILERS</t>
  </si>
  <si>
    <t>455 RETL -GENERAL MERCHANDISE</t>
  </si>
  <si>
    <t>457 RETL -GASOLINE STATIONS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</si>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</sst>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11155042</v>
      </c>
      <c r="E2" s="2">
        <v>37665</v>
      </c>
      <c r="F2" s="2">
        <v>2589</v>
      </c>
      <c r="G2" s="2">
        <v>25188</v>
      </c>
      <c r="H2" s="2">
        <v>27777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9905010</v>
      </c>
      <c r="E3" s="2">
        <v>1116252</v>
      </c>
      <c r="F3" s="2">
        <v>76740</v>
      </c>
      <c r="G3" s="2">
        <v>89710</v>
      </c>
      <c r="H3" s="2">
        <v>166450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1713573</v>
      </c>
      <c r="E4" s="2">
        <v>1158122</v>
      </c>
      <c r="F4" s="2">
        <v>79621</v>
      </c>
      <c r="G4" s="2">
        <v>9</v>
      </c>
      <c r="H4" s="2">
        <v>79630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16997479</v>
      </c>
      <c r="E5" s="2">
        <v>7015096</v>
      </c>
      <c r="F5" s="2">
        <v>482289</v>
      </c>
      <c r="G5" s="2">
        <v>201</v>
      </c>
      <c r="H5" s="2">
        <v>482490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285984360</v>
      </c>
      <c r="E6" s="2">
        <v>30263034</v>
      </c>
      <c r="F6" s="2">
        <v>2082670</v>
      </c>
      <c r="G6" s="2">
        <v>47894</v>
      </c>
      <c r="H6" s="2">
        <v>2130564</v>
      </c>
      <c r="I6" s="3">
        <v>19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100353771</v>
      </c>
      <c r="E7" s="2">
        <v>94796455</v>
      </c>
      <c r="F7" s="2">
        <v>6517628</v>
      </c>
      <c r="G7" s="2">
        <v>13467</v>
      </c>
      <c r="H7" s="2">
        <v>6531095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17495115</v>
      </c>
      <c r="E8" s="2">
        <v>13926914</v>
      </c>
      <c r="F8" s="2">
        <v>957477</v>
      </c>
      <c r="G8" s="2">
        <v>49205</v>
      </c>
      <c r="H8" s="2">
        <v>1006682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157793</v>
      </c>
      <c r="E9" s="2">
        <v>140202</v>
      </c>
      <c r="F9" s="2">
        <v>9640</v>
      </c>
      <c r="G9" s="2">
        <v>0</v>
      </c>
      <c r="H9" s="2">
        <v>9640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257205961</v>
      </c>
      <c r="E10" s="2">
        <v>104351151</v>
      </c>
      <c r="F10" s="2">
        <v>7266554</v>
      </c>
      <c r="G10" s="2">
        <v>65883</v>
      </c>
      <c r="H10" s="2">
        <v>7332437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53848637</v>
      </c>
      <c r="E11" s="2">
        <v>8739565</v>
      </c>
      <c r="F11" s="2">
        <v>600841</v>
      </c>
      <c r="G11" s="2">
        <v>13871</v>
      </c>
      <c r="H11" s="2">
        <v>614712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43638968</v>
      </c>
      <c r="E12" s="2">
        <v>9601118</v>
      </c>
      <c r="F12" s="2">
        <v>606062</v>
      </c>
      <c r="G12" s="2">
        <v>9168</v>
      </c>
      <c r="H12" s="2">
        <v>615230</v>
      </c>
      <c r="I12" s="3">
        <v>21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234317</v>
      </c>
      <c r="E13" s="2">
        <v>915</v>
      </c>
      <c r="F13" s="2">
        <v>63</v>
      </c>
      <c r="G13" s="2">
        <v>4608</v>
      </c>
      <c r="H13" s="2">
        <v>4671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8933978</v>
      </c>
      <c r="E14" s="2">
        <v>6979343</v>
      </c>
      <c r="F14" s="2">
        <v>558330</v>
      </c>
      <c r="G14" s="2">
        <v>1437</v>
      </c>
      <c r="H14" s="2">
        <v>559767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16722601</v>
      </c>
      <c r="E15" s="2">
        <v>3695389</v>
      </c>
      <c r="F15" s="2">
        <v>254056</v>
      </c>
      <c r="G15" s="2">
        <v>20</v>
      </c>
      <c r="H15" s="2">
        <v>254076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9918618</v>
      </c>
      <c r="E16" s="2">
        <v>4801154</v>
      </c>
      <c r="F16" s="2">
        <v>330079</v>
      </c>
      <c r="G16" s="2">
        <v>423</v>
      </c>
      <c r="H16" s="2">
        <v>330502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18421432</v>
      </c>
      <c r="E17" s="2">
        <v>1956940</v>
      </c>
      <c r="F17" s="2">
        <v>134542</v>
      </c>
      <c r="G17" s="2">
        <v>8306</v>
      </c>
      <c r="H17" s="2">
        <v>142848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16606</v>
      </c>
      <c r="E18" s="2">
        <v>13615</v>
      </c>
      <c r="F18" s="2">
        <v>936</v>
      </c>
      <c r="G18" s="2">
        <v>65</v>
      </c>
      <c r="H18" s="2">
        <v>1001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7078118</v>
      </c>
      <c r="E19" s="2">
        <v>2582654</v>
      </c>
      <c r="F19" s="2">
        <v>177560</v>
      </c>
      <c r="G19" s="2">
        <v>1319</v>
      </c>
      <c r="H19" s="2">
        <v>178879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29084253</v>
      </c>
      <c r="E20" s="2">
        <v>28011181</v>
      </c>
      <c r="F20" s="2">
        <v>2016180</v>
      </c>
      <c r="G20" s="2">
        <v>15152</v>
      </c>
      <c r="H20" s="2">
        <v>2031332</v>
      </c>
      <c r="I20" s="3">
        <v>27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19462643</v>
      </c>
      <c r="E21" s="2">
        <v>9112247</v>
      </c>
      <c r="F21" s="2">
        <v>628056</v>
      </c>
      <c r="G21" s="2">
        <v>76</v>
      </c>
      <c r="H21" s="2">
        <v>628132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1116733</v>
      </c>
      <c r="E22" s="2">
        <v>734055</v>
      </c>
      <c r="F22" s="2">
        <v>50470</v>
      </c>
      <c r="G22" s="2">
        <v>13237</v>
      </c>
      <c r="H22" s="2">
        <v>63707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3124147</v>
      </c>
      <c r="E23" s="2">
        <v>66829</v>
      </c>
      <c r="F23" s="2">
        <v>5443</v>
      </c>
      <c r="G23" s="2">
        <v>0</v>
      </c>
      <c r="H23" s="2">
        <v>5443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34124074</v>
      </c>
      <c r="E24" s="2">
        <v>15692116</v>
      </c>
      <c r="F24" s="2">
        <v>1104731</v>
      </c>
      <c r="G24" s="2">
        <v>9153</v>
      </c>
      <c r="H24" s="2">
        <v>1113884</v>
      </c>
      <c r="I24" s="3">
        <v>46</v>
      </c>
    </row>
    <row r="25" spans="1:9" x14ac:dyDescent="0.2">
      <c r="D25" s="2">
        <f>SUM($D$2:D24)</f>
        <v>946693229</v>
      </c>
      <c r="E25" s="2">
        <f>SUM($E$2:E24)</f>
        <v>344792012</v>
      </c>
      <c r="F25" s="2">
        <f>SUM($F$2:F24)</f>
        <v>23942557</v>
      </c>
      <c r="G25" s="2">
        <f>SUM($G$2:G24)</f>
        <v>368392</v>
      </c>
      <c r="H25" s="2">
        <f>SUM($H$2:H24)</f>
        <v>24310949</v>
      </c>
      <c r="I25" s="3">
        <f>SUM($I$2:I24)</f>
        <v>302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HERMANTOWN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HERMANTOWN CITY BY INDUSTRY 202</vt:lpstr>
      <vt:lpstr>HERMANTOWN_CITY_BY_INDUSTRY_202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2024-01-11T17:41:08Z</cp:lastPrinted>
  <dcterms:created xsi:type="dcterms:W3CDTF">2023-11-07T22:13:59Z</dcterms:created>
  <dcterms:modified xsi:type="dcterms:W3CDTF">2024-01-11T17:41:16Z</dcterms:modified>
</cp:coreProperties>
</file>