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7E35B285-1671-4199-9400-978C59FFA0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AND MARAIS CITY BY INDUSTRY 2" sheetId="1" r:id="rId1"/>
  </sheets>
  <definedNames>
    <definedName name="GRAND_MARAIS_CITY_BY_INDUSTRY_2">'GRAND MARAIS CITY BY INDUSTRY 2'!$A$1:$I$15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<sst xmlns="http://schemas.openxmlformats.org/spreadsheetml/2006/main" count="51" uniqueCount="25">
  <si>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</si>
  <si>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</si>
  <si>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</si>
  <si>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</si>
  <si>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</si>
  <si>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</si>
  <si>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</si>
  <si>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</si>
  <si>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</si>
  <si>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</si>
  <si>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GRAND MARAIS</t>
  </si>
  <si>
    <t>441 RETL -VEHICLES, PARTS</t>
  </si>
  <si>
    <t>445 RETL -FOOD BEVERAGE</t>
  </si>
  <si>
    <t>454 RETL -NONSTORE RETAILERS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</si>
  <si>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</si>
  <si>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</si>
  <si>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</si>
  <si>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</si>
  <si>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</si>
  <si>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</si>
  <si>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721 ACCOMMODATION</t>
  </si>
  <si>
    <t>722 FOOD SERV, DRNKING PLACES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</si>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</sst>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3509346</v>
      </c>
      <c r="E2" s="2">
        <v>2267290</v>
      </c>
      <c r="F2" s="2">
        <v>156621</v>
      </c>
      <c r="G2" s="2">
        <v>493</v>
      </c>
      <c r="H2" s="2">
        <v>157114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28248026</v>
      </c>
      <c r="E3" s="2">
        <v>7638683</v>
      </c>
      <c r="F3" s="2">
        <v>583440</v>
      </c>
      <c r="G3" s="2">
        <v>2493</v>
      </c>
      <c r="H3" s="2">
        <v>585933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23612</v>
      </c>
      <c r="E4" s="2">
        <v>8167</v>
      </c>
      <c r="F4" s="2">
        <v>561</v>
      </c>
      <c r="G4" s="2">
        <v>0</v>
      </c>
      <c r="H4" s="2">
        <v>561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1733840</v>
      </c>
      <c r="E5" s="2">
        <v>595905</v>
      </c>
      <c r="F5" s="2">
        <v>40970</v>
      </c>
      <c r="G5" s="2">
        <v>0</v>
      </c>
      <c r="H5" s="2">
        <v>40970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8353724</v>
      </c>
      <c r="E6" s="2">
        <v>5376789</v>
      </c>
      <c r="F6" s="2">
        <v>369656</v>
      </c>
      <c r="G6" s="2">
        <v>5</v>
      </c>
      <c r="H6" s="2">
        <v>369661</v>
      </c>
      <c r="I6" s="3">
        <v>23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2872884</v>
      </c>
      <c r="E7" s="2">
        <v>977685</v>
      </c>
      <c r="F7" s="2">
        <v>67215</v>
      </c>
      <c r="G7" s="2">
        <v>378</v>
      </c>
      <c r="H7" s="2">
        <v>67593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3556889</v>
      </c>
      <c r="E8" s="2">
        <v>484710</v>
      </c>
      <c r="F8" s="2">
        <v>33323</v>
      </c>
      <c r="G8" s="2">
        <v>0</v>
      </c>
      <c r="H8" s="2">
        <v>33323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124827</v>
      </c>
      <c r="E9" s="2">
        <v>71832</v>
      </c>
      <c r="F9" s="2">
        <v>4938</v>
      </c>
      <c r="G9" s="2">
        <v>2574</v>
      </c>
      <c r="H9" s="2">
        <v>7512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237252</v>
      </c>
      <c r="E10" s="2">
        <v>144768</v>
      </c>
      <c r="F10" s="2">
        <v>9952</v>
      </c>
      <c r="G10" s="2">
        <v>51</v>
      </c>
      <c r="H10" s="2">
        <v>10003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7404347</v>
      </c>
      <c r="E11" s="2">
        <v>7181194</v>
      </c>
      <c r="F11" s="2">
        <v>494367</v>
      </c>
      <c r="G11" s="2">
        <v>0</v>
      </c>
      <c r="H11" s="2">
        <v>494367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11112739</v>
      </c>
      <c r="E12" s="2">
        <v>10836200</v>
      </c>
      <c r="F12" s="2">
        <v>785569</v>
      </c>
      <c r="G12" s="2">
        <v>1599</v>
      </c>
      <c r="H12" s="2">
        <v>787168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1228450</v>
      </c>
      <c r="E13" s="2">
        <v>625913</v>
      </c>
      <c r="F13" s="2">
        <v>43036</v>
      </c>
      <c r="G13" s="2">
        <v>30</v>
      </c>
      <c r="H13" s="2">
        <v>43066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524341</v>
      </c>
      <c r="E14" s="2">
        <v>121305</v>
      </c>
      <c r="F14" s="2">
        <v>8339</v>
      </c>
      <c r="G14" s="2">
        <v>21</v>
      </c>
      <c r="H14" s="2">
        <v>8360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77295039</v>
      </c>
      <c r="E15" s="2">
        <v>21041425</v>
      </c>
      <c r="F15" s="2">
        <v>1468399</v>
      </c>
      <c r="G15" s="2">
        <v>5597</v>
      </c>
      <c r="H15" s="2">
        <v>1473996</v>
      </c>
      <c r="I15" s="3">
        <v>39</v>
      </c>
    </row>
    <row r="16" spans="1:9" x14ac:dyDescent="0.2">
      <c r="D16" s="2">
        <f>SUM($D$2:D15)</f>
        <v>146225316</v>
      </c>
      <c r="E16" s="2">
        <f>SUM($E$2:E15)</f>
        <v>57371866</v>
      </c>
      <c r="F16" s="2">
        <f>SUM($F$2:F15)</f>
        <v>4066386</v>
      </c>
      <c r="G16" s="2">
        <f>SUM($G$2:G15)</f>
        <v>13241</v>
      </c>
      <c r="H16" s="2">
        <f>SUM($H$2:H15)</f>
        <v>4079627</v>
      </c>
      <c r="I16" s="3">
        <f>SUM($I$2:I15)</f>
        <v>164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GRAND MARAIS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GRAND MARAIS CITY BY INDUSTRY 2</vt:lpstr>
      <vt:lpstr>GRAND_MARAIS_CITY_BY_INDUSTRY_2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2024-01-11T16:30:06Z</cp:lastPrinted>
  <dcterms:created xsi:type="dcterms:W3CDTF">2023-11-07T22:13:58Z</dcterms:created>
  <dcterms:modified xsi:type="dcterms:W3CDTF">2024-01-11T16:30:15Z</dcterms:modified>
</cp:coreProperties>
</file>