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TaxRes\Private\TaxRes Users\TClayton\Sales Tax Statistics\Sales Tax 2022\Web CountyByInd\"/>
    </mc:Choice>
  </mc:AlternateContent>
  <xr:revisionPtr revIDLastSave="0" documentId="13_ncr:1_{5A76C96B-D2CF-4EE4-8135-851E4FB7308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GOODHUE COUNTY BY INDUSTRY 2022" sheetId="1" r:id="rId1"/>
  </sheets>
  <definedNames>
    <definedName name="GOODHUE_COUNTY_BY_INDUSTRY_2022">'GOODHUE COUNTY BY INDUSTRY 2022'!$A$1:$I$56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7" i="1" l="1"/>
  <c r="H57" i="1"/>
  <c r="G57" i="1"/>
  <c r="F57" i="1"/>
  <c r="E57" i="1"/>
  <c r="D57" i="1"/>
</calcChain>
</file>

<file path=xl/sharedStrings.xml><?xml version="1.0" encoding="utf-8"?>
<sst xmlns="http://schemas.openxmlformats.org/spreadsheetml/2006/main" count="174" uniqueCount="66">
  <si>
    <t>YEAR</t>
  </si>
  <si>
    <t>COUNTY</t>
  </si>
  <si>
    <t>INDUSTRY</t>
  </si>
  <si>
    <t>GROSS SALES</t>
  </si>
  <si>
    <t>TAXABLE SALES</t>
  </si>
  <si>
    <t>SALES TAX</t>
  </si>
  <si>
    <t>USE TAX</t>
  </si>
  <si>
    <t>TOTAL TAX</t>
  </si>
  <si>
    <t>NUMBER</t>
  </si>
  <si>
    <t>2022</t>
  </si>
  <si>
    <t>GOODHUE</t>
  </si>
  <si>
    <t>111 AG -CROP PRODUCTION</t>
  </si>
  <si>
    <t>112 AG -ANIMAL PRODUCTION</t>
  </si>
  <si>
    <t>115 AG -SUPPORT ACTIVITIES</t>
  </si>
  <si>
    <t>212 MINING -ALL OTHER</t>
  </si>
  <si>
    <t>221 UTILITIES</t>
  </si>
  <si>
    <t>236 CONSTRUCT -BUILDINGS</t>
  </si>
  <si>
    <t>238 CONSTRUCT -SPECIAL TRADES</t>
  </si>
  <si>
    <t>311 MFG -FOOD</t>
  </si>
  <si>
    <t>312 MFG -BEVERAGE, TOBACCO</t>
  </si>
  <si>
    <t>314 MFG -TEXTILE PROD MILLS</t>
  </si>
  <si>
    <t>316 MFG -LEATHER, ALLIED PROD</t>
  </si>
  <si>
    <t>321 MFG -WOOD PRODUCT</t>
  </si>
  <si>
    <t>323 MFG -PRINTING, SUPPORT</t>
  </si>
  <si>
    <t>325 MFG -CHEMICAL</t>
  </si>
  <si>
    <t>326 MFG -PLASTIC, RUBBER PROD</t>
  </si>
  <si>
    <t>327 MFG -NONMETALLIC MINERAL</t>
  </si>
  <si>
    <t>332 MFG -FABRICATED METAL</t>
  </si>
  <si>
    <t>333 MFG -MACHINERY</t>
  </si>
  <si>
    <t>337 MFG -FURNITURE</t>
  </si>
  <si>
    <t>339 MFG -MISC</t>
  </si>
  <si>
    <t>423 WHOLESALE -DURABLE</t>
  </si>
  <si>
    <t>424 WHOLESALE -NONDURABLE</t>
  </si>
  <si>
    <t>441 RETL -VEHICLES, PARTS</t>
  </si>
  <si>
    <t>444 RETL -BUILDING MATERIAL</t>
  </si>
  <si>
    <t>445 RETL -FOOD BEVERAGE</t>
  </si>
  <si>
    <t>449 RETL -FURNITURE, ELECTRONICS, APPLIANCES</t>
  </si>
  <si>
    <t>454 RETL -NONSTORE RETAILERS</t>
  </si>
  <si>
    <t>455 RETL -GENERAL MERCHANDISE</t>
  </si>
  <si>
    <t>456 RETL -HEALTH, PERSONAL</t>
  </si>
  <si>
    <t>457 RETL -GASOLINE STATIONS</t>
  </si>
  <si>
    <t>458 RETL -CLOTHING, ACCESSORY</t>
  </si>
  <si>
    <t>459 RETL -LEISURE GOODS, ALL OTHER MISECELLANEOUS RETAILERS</t>
  </si>
  <si>
    <t>484 TRANSPORTATION -TRUCK</t>
  </si>
  <si>
    <t>488 TRANSPORTATION -SUPPORT</t>
  </si>
  <si>
    <t>512 INFO -MOVIES, MUSIC IND</t>
  </si>
  <si>
    <t>513 INFO -PUBLISHING INDUSTRY</t>
  </si>
  <si>
    <t>517 INFO -TELECOMMUNICATIONS</t>
  </si>
  <si>
    <t>519 INFO -WEB SEARCH PORTALS, OTHER SERVICES</t>
  </si>
  <si>
    <t>522 CREDIT INTERMEDIATION</t>
  </si>
  <si>
    <t>531 REAL ESTATE</t>
  </si>
  <si>
    <t>532 RENTAL, LEASING SERVICES</t>
  </si>
  <si>
    <t>541 PROF,SCIENTIFIC,TECH SERV</t>
  </si>
  <si>
    <t>561 ADMIN, SUPPORT SERVICES</t>
  </si>
  <si>
    <t>562 WASTE MGMT, REMEDIATION</t>
  </si>
  <si>
    <t>611 EDUCATIONAL SERVICES</t>
  </si>
  <si>
    <t>621 HEALTH -AMBULATORY CARE</t>
  </si>
  <si>
    <t>711 PERF ART, SPECTATOR SPRTS</t>
  </si>
  <si>
    <t>713 AMUSEMENT, GAMBLING, RECR</t>
  </si>
  <si>
    <t>721 ACCOMMODATION</t>
  </si>
  <si>
    <t>722 FOOD SERV, DRNKING PLACES</t>
  </si>
  <si>
    <t>811 REPAIR, MAINTENANCE</t>
  </si>
  <si>
    <t>812 PERSONAL, LAUNDRY SERVICE</t>
  </si>
  <si>
    <t>813 RELIGIOUS,CIVIC,PROF ORGS</t>
  </si>
  <si>
    <t>921 EXEC, LEGISL, OTHER GOVT</t>
  </si>
  <si>
    <t>999 UNDESIGNATED/SUPPRESSED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</si>
</sst>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5" formatCode="&quot;$&quot;#,##0"/>
    <numFmt numFmtId="166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">
    <xf numFmtId="0" fontId="0" fillId="0" borderId="0" xfId="0"/>
    <xf numFmtId="0" fontId="2" fillId="0" borderId="0" xfId="0" applyFont="1"/>
    <xf numFmtId="165" fontId="2" fillId="0" borderId="0" xfId="0" applyNumberFormat="1" applyFont="1"/>
    <xf numFmtId="166" fontId="2" fillId="0" borderId="0" xfId="1" applyNumberFormat="1" applyFont="1"/>
    <xf numFmtId="0" fontId="3" fillId="0" borderId="0" xfId="0" applyFont="1"/>
    <xf numFmtId="165" fontId="3" fillId="0" borderId="0" xfId="0" applyNumberFormat="1" applyFont="1" applyAlignment="1">
      <alignment horizontal="right"/>
    </xf>
    <xf numFmtId="166" fontId="3" fillId="0" borderId="0" xfId="1" applyNumberFormat="1" applyFont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57"/>
  <sheetViews>
    <sheetView tabSelected="1" view="pageLayout" zoomScaleNormal="100" workbookViewId="0"/>
  </sheetViews>
  <sheetFormatPr defaultRowHeight="11.4" x14ac:dyDescent="0.2"/>
  <cols>
    <col min="1" max="1" width="5.21875" style="1" bestFit="1" customWidth="1"/>
    <col min="2" max="2" width="9.21875" style="1" bestFit="1" customWidth="1"/>
    <col min="3" max="3" width="58.44140625" style="1" bestFit="1" customWidth="1"/>
    <col min="4" max="4" width="12.6640625" style="2" bestFit="1" customWidth="1"/>
    <col min="5" max="5" width="14.21875" style="2" bestFit="1" customWidth="1"/>
    <col min="6" max="6" width="9.77734375" style="2" bestFit="1" customWidth="1"/>
    <col min="7" max="7" width="7.88671875" style="2" bestFit="1" customWidth="1"/>
    <col min="8" max="8" width="10" style="2" bestFit="1" customWidth="1"/>
    <col min="9" max="9" width="9.33203125" style="3" bestFit="1" customWidth="1"/>
    <col min="10" max="16384" width="8.88671875" style="1"/>
  </cols>
  <sheetData>
    <row r="1" spans="1:9" s="4" customFormat="1" ht="12" x14ac:dyDescent="0.25">
      <c r="A1" s="4" t="s">
        <v>0</v>
      </c>
      <c r="B1" s="4" t="s">
        <v>1</v>
      </c>
      <c r="C1" s="4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6" t="s">
        <v>8</v>
      </c>
    </row>
    <row r="2" spans="1:9" x14ac:dyDescent="0.2">
      <c r="A2" s="1" t="s">
        <v>9</v>
      </c>
      <c r="B2" s="1" t="s">
        <v>10</v>
      </c>
      <c r="C2" s="1" t="s">
        <v>11</v>
      </c>
      <c r="D2" s="2">
        <v>2963377</v>
      </c>
      <c r="E2" s="2">
        <v>677612</v>
      </c>
      <c r="F2" s="2">
        <v>46584</v>
      </c>
      <c r="G2" s="2">
        <v>65</v>
      </c>
      <c r="H2" s="2">
        <v>46649</v>
      </c>
      <c r="I2" s="3">
        <v>17</v>
      </c>
    </row>
    <row r="3" spans="1:9" x14ac:dyDescent="0.2">
      <c r="A3" s="1" t="s">
        <v>9</v>
      </c>
      <c r="B3" s="1" t="s">
        <v>10</v>
      </c>
      <c r="C3" s="1" t="s">
        <v>12</v>
      </c>
      <c r="D3" s="2">
        <v>43257774</v>
      </c>
      <c r="E3" s="2">
        <v>61711</v>
      </c>
      <c r="F3" s="2">
        <v>4245</v>
      </c>
      <c r="G3" s="2">
        <v>4066</v>
      </c>
      <c r="H3" s="2">
        <v>8311</v>
      </c>
      <c r="I3" s="3">
        <v>13</v>
      </c>
    </row>
    <row r="4" spans="1:9" x14ac:dyDescent="0.2">
      <c r="A4" s="1" t="s">
        <v>9</v>
      </c>
      <c r="B4" s="1" t="s">
        <v>10</v>
      </c>
      <c r="C4" s="1" t="s">
        <v>13</v>
      </c>
      <c r="D4" s="2">
        <v>9427886</v>
      </c>
      <c r="E4" s="2">
        <v>258767</v>
      </c>
      <c r="F4" s="2">
        <v>17790</v>
      </c>
      <c r="G4" s="2">
        <v>1679</v>
      </c>
      <c r="H4" s="2">
        <v>19469</v>
      </c>
      <c r="I4" s="3">
        <v>7</v>
      </c>
    </row>
    <row r="5" spans="1:9" x14ac:dyDescent="0.2">
      <c r="A5" s="1" t="s">
        <v>9</v>
      </c>
      <c r="B5" s="1" t="s">
        <v>10</v>
      </c>
      <c r="C5" s="1" t="s">
        <v>14</v>
      </c>
      <c r="D5" s="2">
        <v>5868750</v>
      </c>
      <c r="E5" s="2">
        <v>725854</v>
      </c>
      <c r="F5" s="2">
        <v>49903</v>
      </c>
      <c r="G5" s="2">
        <v>72452</v>
      </c>
      <c r="H5" s="2">
        <v>122355</v>
      </c>
      <c r="I5" s="3">
        <v>4</v>
      </c>
    </row>
    <row r="6" spans="1:9" x14ac:dyDescent="0.2">
      <c r="A6" s="1" t="s">
        <v>9</v>
      </c>
      <c r="B6" s="1" t="s">
        <v>10</v>
      </c>
      <c r="C6" s="1" t="s">
        <v>15</v>
      </c>
      <c r="D6" s="2">
        <v>17526633</v>
      </c>
      <c r="E6" s="2">
        <v>11932877</v>
      </c>
      <c r="F6" s="2">
        <v>820381</v>
      </c>
      <c r="G6" s="2">
        <v>15777</v>
      </c>
      <c r="H6" s="2">
        <v>836158</v>
      </c>
      <c r="I6" s="3">
        <v>6</v>
      </c>
    </row>
    <row r="7" spans="1:9" x14ac:dyDescent="0.2">
      <c r="A7" s="1" t="s">
        <v>9</v>
      </c>
      <c r="B7" s="1" t="s">
        <v>10</v>
      </c>
      <c r="C7" s="1" t="s">
        <v>16</v>
      </c>
      <c r="D7" s="2">
        <v>10352319</v>
      </c>
      <c r="E7" s="2">
        <v>1166514</v>
      </c>
      <c r="F7" s="2">
        <v>80198</v>
      </c>
      <c r="G7" s="2">
        <v>0</v>
      </c>
      <c r="H7" s="2">
        <v>80198</v>
      </c>
      <c r="I7" s="3">
        <v>14</v>
      </c>
    </row>
    <row r="8" spans="1:9" x14ac:dyDescent="0.2">
      <c r="A8" s="1" t="s">
        <v>9</v>
      </c>
      <c r="B8" s="1" t="s">
        <v>10</v>
      </c>
      <c r="C8" s="1" t="s">
        <v>17</v>
      </c>
      <c r="D8" s="2">
        <v>186144965</v>
      </c>
      <c r="E8" s="2">
        <v>5494786</v>
      </c>
      <c r="F8" s="2">
        <v>377758</v>
      </c>
      <c r="G8" s="2">
        <v>84233</v>
      </c>
      <c r="H8" s="2">
        <v>461991</v>
      </c>
      <c r="I8" s="3">
        <v>56</v>
      </c>
    </row>
    <row r="9" spans="1:9" x14ac:dyDescent="0.2">
      <c r="A9" s="1" t="s">
        <v>9</v>
      </c>
      <c r="B9" s="1" t="s">
        <v>10</v>
      </c>
      <c r="C9" s="1" t="s">
        <v>18</v>
      </c>
      <c r="D9" s="2">
        <v>36043511</v>
      </c>
      <c r="E9" s="2">
        <v>596377</v>
      </c>
      <c r="F9" s="2">
        <v>40999</v>
      </c>
      <c r="G9" s="2">
        <v>7490</v>
      </c>
      <c r="H9" s="2">
        <v>48489</v>
      </c>
      <c r="I9" s="3">
        <v>12</v>
      </c>
    </row>
    <row r="10" spans="1:9" x14ac:dyDescent="0.2">
      <c r="A10" s="1" t="s">
        <v>9</v>
      </c>
      <c r="B10" s="1" t="s">
        <v>10</v>
      </c>
      <c r="C10" s="1" t="s">
        <v>19</v>
      </c>
      <c r="D10" s="2">
        <v>2883058</v>
      </c>
      <c r="E10" s="2">
        <v>1890364</v>
      </c>
      <c r="F10" s="2">
        <v>162638</v>
      </c>
      <c r="G10" s="2">
        <v>355</v>
      </c>
      <c r="H10" s="2">
        <v>162993</v>
      </c>
      <c r="I10" s="3">
        <v>5</v>
      </c>
    </row>
    <row r="11" spans="1:9" x14ac:dyDescent="0.2">
      <c r="A11" s="1" t="s">
        <v>9</v>
      </c>
      <c r="B11" s="1" t="s">
        <v>10</v>
      </c>
      <c r="C11" s="1" t="s">
        <v>20</v>
      </c>
      <c r="D11" s="2">
        <v>5336053</v>
      </c>
      <c r="E11" s="2">
        <v>28498</v>
      </c>
      <c r="F11" s="2">
        <v>1960</v>
      </c>
      <c r="G11" s="2">
        <v>10625</v>
      </c>
      <c r="H11" s="2">
        <v>12585</v>
      </c>
      <c r="I11" s="3">
        <v>6</v>
      </c>
    </row>
    <row r="12" spans="1:9" x14ac:dyDescent="0.2">
      <c r="A12" s="1" t="s">
        <v>9</v>
      </c>
      <c r="B12" s="1" t="s">
        <v>10</v>
      </c>
      <c r="C12" s="1" t="s">
        <v>21</v>
      </c>
      <c r="D12" s="2">
        <v>293195</v>
      </c>
      <c r="E12" s="2">
        <v>130750</v>
      </c>
      <c r="F12" s="2">
        <v>8990</v>
      </c>
      <c r="G12" s="2">
        <v>117175</v>
      </c>
      <c r="H12" s="2">
        <v>126165</v>
      </c>
      <c r="I12" s="3">
        <v>5</v>
      </c>
    </row>
    <row r="13" spans="1:9" x14ac:dyDescent="0.2">
      <c r="A13" s="1" t="s">
        <v>9</v>
      </c>
      <c r="B13" s="1" t="s">
        <v>10</v>
      </c>
      <c r="C13" s="1" t="s">
        <v>22</v>
      </c>
      <c r="D13" s="2">
        <v>17309430</v>
      </c>
      <c r="E13" s="2">
        <v>156646</v>
      </c>
      <c r="F13" s="2">
        <v>7537</v>
      </c>
      <c r="G13" s="2">
        <v>2660</v>
      </c>
      <c r="H13" s="2">
        <v>10197</v>
      </c>
      <c r="I13" s="3">
        <v>11</v>
      </c>
    </row>
    <row r="14" spans="1:9" x14ac:dyDescent="0.2">
      <c r="A14" s="1" t="s">
        <v>9</v>
      </c>
      <c r="B14" s="1" t="s">
        <v>10</v>
      </c>
      <c r="C14" s="1" t="s">
        <v>23</v>
      </c>
      <c r="D14" s="2">
        <v>787237</v>
      </c>
      <c r="E14" s="2">
        <v>560826</v>
      </c>
      <c r="F14" s="2">
        <v>38558</v>
      </c>
      <c r="G14" s="2">
        <v>0</v>
      </c>
      <c r="H14" s="2">
        <v>38558</v>
      </c>
      <c r="I14" s="3">
        <v>5</v>
      </c>
    </row>
    <row r="15" spans="1:9" x14ac:dyDescent="0.2">
      <c r="A15" s="1" t="s">
        <v>9</v>
      </c>
      <c r="B15" s="1" t="s">
        <v>10</v>
      </c>
      <c r="C15" s="1" t="s">
        <v>24</v>
      </c>
      <c r="D15" s="2">
        <v>739686</v>
      </c>
      <c r="E15" s="2">
        <v>42729</v>
      </c>
      <c r="F15" s="2">
        <v>2938</v>
      </c>
      <c r="G15" s="2">
        <v>187</v>
      </c>
      <c r="H15" s="2">
        <v>3125</v>
      </c>
      <c r="I15" s="3">
        <v>6</v>
      </c>
    </row>
    <row r="16" spans="1:9" x14ac:dyDescent="0.2">
      <c r="A16" s="1" t="s">
        <v>9</v>
      </c>
      <c r="B16" s="1" t="s">
        <v>10</v>
      </c>
      <c r="C16" s="1" t="s">
        <v>25</v>
      </c>
      <c r="D16" s="2">
        <v>13549481</v>
      </c>
      <c r="E16" s="2">
        <v>788063</v>
      </c>
      <c r="F16" s="2">
        <v>54180</v>
      </c>
      <c r="G16" s="2">
        <v>31553</v>
      </c>
      <c r="H16" s="2">
        <v>85733</v>
      </c>
      <c r="I16" s="3">
        <v>5</v>
      </c>
    </row>
    <row r="17" spans="1:9" x14ac:dyDescent="0.2">
      <c r="A17" s="1" t="s">
        <v>9</v>
      </c>
      <c r="B17" s="1" t="s">
        <v>10</v>
      </c>
      <c r="C17" s="1" t="s">
        <v>26</v>
      </c>
      <c r="D17" s="2">
        <v>5878727</v>
      </c>
      <c r="E17" s="2">
        <v>4716257</v>
      </c>
      <c r="F17" s="2">
        <v>324243</v>
      </c>
      <c r="G17" s="2">
        <v>7199</v>
      </c>
      <c r="H17" s="2">
        <v>331442</v>
      </c>
      <c r="I17" s="3">
        <v>4</v>
      </c>
    </row>
    <row r="18" spans="1:9" x14ac:dyDescent="0.2">
      <c r="A18" s="1" t="s">
        <v>9</v>
      </c>
      <c r="B18" s="1" t="s">
        <v>10</v>
      </c>
      <c r="C18" s="1" t="s">
        <v>27</v>
      </c>
      <c r="D18" s="2">
        <v>69300032</v>
      </c>
      <c r="E18" s="2">
        <v>1400544</v>
      </c>
      <c r="F18" s="2">
        <v>96287</v>
      </c>
      <c r="G18" s="2">
        <v>34186</v>
      </c>
      <c r="H18" s="2">
        <v>130473</v>
      </c>
      <c r="I18" s="3">
        <v>15</v>
      </c>
    </row>
    <row r="19" spans="1:9" x14ac:dyDescent="0.2">
      <c r="A19" s="1" t="s">
        <v>9</v>
      </c>
      <c r="B19" s="1" t="s">
        <v>10</v>
      </c>
      <c r="C19" s="1" t="s">
        <v>28</v>
      </c>
      <c r="D19" s="2">
        <v>18146222</v>
      </c>
      <c r="E19" s="2">
        <v>890513</v>
      </c>
      <c r="F19" s="2">
        <v>61221</v>
      </c>
      <c r="G19" s="2">
        <v>4858</v>
      </c>
      <c r="H19" s="2">
        <v>66079</v>
      </c>
      <c r="I19" s="3">
        <v>12</v>
      </c>
    </row>
    <row r="20" spans="1:9" x14ac:dyDescent="0.2">
      <c r="A20" s="1" t="s">
        <v>9</v>
      </c>
      <c r="B20" s="1" t="s">
        <v>10</v>
      </c>
      <c r="C20" s="1" t="s">
        <v>29</v>
      </c>
      <c r="D20" s="2">
        <v>2362058</v>
      </c>
      <c r="E20" s="2">
        <v>948247</v>
      </c>
      <c r="F20" s="2">
        <v>65191</v>
      </c>
      <c r="G20" s="2">
        <v>1753</v>
      </c>
      <c r="H20" s="2">
        <v>66944</v>
      </c>
      <c r="I20" s="3">
        <v>6</v>
      </c>
    </row>
    <row r="21" spans="1:9" x14ac:dyDescent="0.2">
      <c r="A21" s="1" t="s">
        <v>9</v>
      </c>
      <c r="B21" s="1" t="s">
        <v>10</v>
      </c>
      <c r="C21" s="1" t="s">
        <v>30</v>
      </c>
      <c r="D21" s="2">
        <v>5405135</v>
      </c>
      <c r="E21" s="2">
        <v>451173</v>
      </c>
      <c r="F21" s="2">
        <v>31018</v>
      </c>
      <c r="G21" s="2">
        <v>101</v>
      </c>
      <c r="H21" s="2">
        <v>31119</v>
      </c>
      <c r="I21" s="3">
        <v>13</v>
      </c>
    </row>
    <row r="22" spans="1:9" x14ac:dyDescent="0.2">
      <c r="A22" s="1" t="s">
        <v>9</v>
      </c>
      <c r="B22" s="1" t="s">
        <v>10</v>
      </c>
      <c r="C22" s="1" t="s">
        <v>31</v>
      </c>
      <c r="D22" s="2">
        <v>130028997</v>
      </c>
      <c r="E22" s="2">
        <v>10834365</v>
      </c>
      <c r="F22" s="2">
        <v>744867</v>
      </c>
      <c r="G22" s="2">
        <v>16635</v>
      </c>
      <c r="H22" s="2">
        <v>761502</v>
      </c>
      <c r="I22" s="3">
        <v>29</v>
      </c>
    </row>
    <row r="23" spans="1:9" x14ac:dyDescent="0.2">
      <c r="A23" s="1" t="s">
        <v>9</v>
      </c>
      <c r="B23" s="1" t="s">
        <v>10</v>
      </c>
      <c r="C23" s="1" t="s">
        <v>32</v>
      </c>
      <c r="D23" s="2">
        <v>853021775</v>
      </c>
      <c r="E23" s="2">
        <v>11968141</v>
      </c>
      <c r="F23" s="2">
        <v>822809</v>
      </c>
      <c r="G23" s="2">
        <v>25788</v>
      </c>
      <c r="H23" s="2">
        <v>848597</v>
      </c>
      <c r="I23" s="3">
        <v>8</v>
      </c>
    </row>
    <row r="24" spans="1:9" x14ac:dyDescent="0.2">
      <c r="A24" s="1" t="s">
        <v>9</v>
      </c>
      <c r="B24" s="1" t="s">
        <v>10</v>
      </c>
      <c r="C24" s="1" t="s">
        <v>33</v>
      </c>
      <c r="D24" s="2">
        <v>243650053</v>
      </c>
      <c r="E24" s="2">
        <v>69694983</v>
      </c>
      <c r="F24" s="2">
        <v>4791759</v>
      </c>
      <c r="G24" s="2">
        <v>14361</v>
      </c>
      <c r="H24" s="2">
        <v>4806120</v>
      </c>
      <c r="I24" s="3">
        <v>32</v>
      </c>
    </row>
    <row r="25" spans="1:9" x14ac:dyDescent="0.2">
      <c r="A25" s="1" t="s">
        <v>9</v>
      </c>
      <c r="B25" s="1" t="s">
        <v>10</v>
      </c>
      <c r="C25" s="1" t="s">
        <v>34</v>
      </c>
      <c r="D25" s="2">
        <v>142983716</v>
      </c>
      <c r="E25" s="2">
        <v>96683225</v>
      </c>
      <c r="F25" s="2">
        <v>6646967</v>
      </c>
      <c r="G25" s="2">
        <v>124338</v>
      </c>
      <c r="H25" s="2">
        <v>6771305</v>
      </c>
      <c r="I25" s="3">
        <v>25</v>
      </c>
    </row>
    <row r="26" spans="1:9" x14ac:dyDescent="0.2">
      <c r="A26" s="1" t="s">
        <v>9</v>
      </c>
      <c r="B26" s="1" t="s">
        <v>10</v>
      </c>
      <c r="C26" s="1" t="s">
        <v>35</v>
      </c>
      <c r="D26" s="2">
        <v>105781710</v>
      </c>
      <c r="E26" s="2">
        <v>27593965</v>
      </c>
      <c r="F26" s="2">
        <v>2222047</v>
      </c>
      <c r="G26" s="2">
        <v>21354</v>
      </c>
      <c r="H26" s="2">
        <v>2243401</v>
      </c>
      <c r="I26" s="3">
        <v>42</v>
      </c>
    </row>
    <row r="27" spans="1:9" x14ac:dyDescent="0.2">
      <c r="A27" s="1" t="s">
        <v>9</v>
      </c>
      <c r="B27" s="1" t="s">
        <v>10</v>
      </c>
      <c r="C27" s="1" t="s">
        <v>36</v>
      </c>
      <c r="D27" s="2">
        <v>12069802</v>
      </c>
      <c r="E27" s="2">
        <v>6535593</v>
      </c>
      <c r="F27" s="2">
        <v>449328</v>
      </c>
      <c r="G27" s="2">
        <v>1611</v>
      </c>
      <c r="H27" s="2">
        <v>450939</v>
      </c>
      <c r="I27" s="3">
        <v>23</v>
      </c>
    </row>
    <row r="28" spans="1:9" x14ac:dyDescent="0.2">
      <c r="A28" s="1" t="s">
        <v>9</v>
      </c>
      <c r="B28" s="1" t="s">
        <v>10</v>
      </c>
      <c r="C28" s="1" t="s">
        <v>37</v>
      </c>
      <c r="D28" s="2">
        <v>4039384</v>
      </c>
      <c r="E28" s="2">
        <v>1512611</v>
      </c>
      <c r="F28" s="2">
        <v>103995</v>
      </c>
      <c r="G28" s="2">
        <v>10878</v>
      </c>
      <c r="H28" s="2">
        <v>114873</v>
      </c>
      <c r="I28" s="3">
        <v>43</v>
      </c>
    </row>
    <row r="29" spans="1:9" x14ac:dyDescent="0.2">
      <c r="A29" s="1" t="s">
        <v>9</v>
      </c>
      <c r="B29" s="1" t="s">
        <v>10</v>
      </c>
      <c r="C29" s="1" t="s">
        <v>38</v>
      </c>
      <c r="D29" s="2">
        <v>122390893</v>
      </c>
      <c r="E29" s="2">
        <v>53541310</v>
      </c>
      <c r="F29" s="2">
        <v>3680967</v>
      </c>
      <c r="G29" s="2">
        <v>74316</v>
      </c>
      <c r="H29" s="2">
        <v>3755283</v>
      </c>
      <c r="I29" s="3">
        <v>9</v>
      </c>
    </row>
    <row r="30" spans="1:9" x14ac:dyDescent="0.2">
      <c r="A30" s="1" t="s">
        <v>9</v>
      </c>
      <c r="B30" s="1" t="s">
        <v>10</v>
      </c>
      <c r="C30" s="1" t="s">
        <v>39</v>
      </c>
      <c r="D30" s="2">
        <v>16307539</v>
      </c>
      <c r="E30" s="2">
        <v>1356785</v>
      </c>
      <c r="F30" s="2">
        <v>93283</v>
      </c>
      <c r="G30" s="2">
        <v>720</v>
      </c>
      <c r="H30" s="2">
        <v>94003</v>
      </c>
      <c r="I30" s="3">
        <v>8</v>
      </c>
    </row>
    <row r="31" spans="1:9" x14ac:dyDescent="0.2">
      <c r="A31" s="1" t="s">
        <v>9</v>
      </c>
      <c r="B31" s="1" t="s">
        <v>10</v>
      </c>
      <c r="C31" s="1" t="s">
        <v>40</v>
      </c>
      <c r="D31" s="2">
        <v>128705774</v>
      </c>
      <c r="E31" s="2">
        <v>21740996</v>
      </c>
      <c r="F31" s="2">
        <v>1503530</v>
      </c>
      <c r="G31" s="2">
        <v>17949</v>
      </c>
      <c r="H31" s="2">
        <v>1521479</v>
      </c>
      <c r="I31" s="3">
        <v>25</v>
      </c>
    </row>
    <row r="32" spans="1:9" x14ac:dyDescent="0.2">
      <c r="A32" s="1" t="s">
        <v>9</v>
      </c>
      <c r="B32" s="1" t="s">
        <v>10</v>
      </c>
      <c r="C32" s="1" t="s">
        <v>41</v>
      </c>
      <c r="D32" s="2">
        <v>13257621</v>
      </c>
      <c r="E32" s="2">
        <v>1516954</v>
      </c>
      <c r="F32" s="2">
        <v>104292</v>
      </c>
      <c r="G32" s="2">
        <v>27528</v>
      </c>
      <c r="H32" s="2">
        <v>131820</v>
      </c>
      <c r="I32" s="3">
        <v>33</v>
      </c>
    </row>
    <row r="33" spans="1:9" x14ac:dyDescent="0.2">
      <c r="A33" s="1" t="s">
        <v>9</v>
      </c>
      <c r="B33" s="1" t="s">
        <v>10</v>
      </c>
      <c r="C33" s="1" t="s">
        <v>42</v>
      </c>
      <c r="D33" s="2">
        <v>20118115</v>
      </c>
      <c r="E33" s="2">
        <v>12528137</v>
      </c>
      <c r="F33" s="2">
        <v>860005</v>
      </c>
      <c r="G33" s="2">
        <v>1743</v>
      </c>
      <c r="H33" s="2">
        <v>861748</v>
      </c>
      <c r="I33" s="3">
        <v>126</v>
      </c>
    </row>
    <row r="34" spans="1:9" x14ac:dyDescent="0.2">
      <c r="A34" s="1" t="s">
        <v>9</v>
      </c>
      <c r="B34" s="1" t="s">
        <v>10</v>
      </c>
      <c r="C34" s="1" t="s">
        <v>43</v>
      </c>
      <c r="D34" s="2">
        <v>28890249</v>
      </c>
      <c r="E34" s="2">
        <v>3105375</v>
      </c>
      <c r="F34" s="2">
        <v>213496</v>
      </c>
      <c r="G34" s="2">
        <v>33234</v>
      </c>
      <c r="H34" s="2">
        <v>246730</v>
      </c>
      <c r="I34" s="3">
        <v>18</v>
      </c>
    </row>
    <row r="35" spans="1:9" x14ac:dyDescent="0.2">
      <c r="A35" s="1" t="s">
        <v>9</v>
      </c>
      <c r="B35" s="1" t="s">
        <v>10</v>
      </c>
      <c r="C35" s="1" t="s">
        <v>44</v>
      </c>
      <c r="D35" s="2">
        <v>1911761</v>
      </c>
      <c r="E35" s="2">
        <v>839405</v>
      </c>
      <c r="F35" s="2">
        <v>57709</v>
      </c>
      <c r="G35" s="2">
        <v>124</v>
      </c>
      <c r="H35" s="2">
        <v>57833</v>
      </c>
      <c r="I35" s="3">
        <v>5</v>
      </c>
    </row>
    <row r="36" spans="1:9" x14ac:dyDescent="0.2">
      <c r="A36" s="1" t="s">
        <v>9</v>
      </c>
      <c r="B36" s="1" t="s">
        <v>10</v>
      </c>
      <c r="C36" s="1" t="s">
        <v>45</v>
      </c>
      <c r="D36" s="2">
        <v>837558</v>
      </c>
      <c r="E36" s="2">
        <v>743359</v>
      </c>
      <c r="F36" s="2">
        <v>51107</v>
      </c>
      <c r="G36" s="2">
        <v>0</v>
      </c>
      <c r="H36" s="2">
        <v>51107</v>
      </c>
      <c r="I36" s="3">
        <v>7</v>
      </c>
    </row>
    <row r="37" spans="1:9" x14ac:dyDescent="0.2">
      <c r="A37" s="1" t="s">
        <v>9</v>
      </c>
      <c r="B37" s="1" t="s">
        <v>10</v>
      </c>
      <c r="C37" s="1" t="s">
        <v>46</v>
      </c>
      <c r="D37" s="2">
        <v>905857</v>
      </c>
      <c r="E37" s="2">
        <v>29681</v>
      </c>
      <c r="F37" s="2">
        <v>2040</v>
      </c>
      <c r="G37" s="2">
        <v>1110</v>
      </c>
      <c r="H37" s="2">
        <v>3150</v>
      </c>
      <c r="I37" s="3">
        <v>6</v>
      </c>
    </row>
    <row r="38" spans="1:9" x14ac:dyDescent="0.2">
      <c r="A38" s="1" t="s">
        <v>9</v>
      </c>
      <c r="B38" s="1" t="s">
        <v>10</v>
      </c>
      <c r="C38" s="1" t="s">
        <v>47</v>
      </c>
      <c r="D38" s="2">
        <v>12068120</v>
      </c>
      <c r="E38" s="2">
        <v>7471167</v>
      </c>
      <c r="F38" s="2">
        <v>513643</v>
      </c>
      <c r="G38" s="2">
        <v>753</v>
      </c>
      <c r="H38" s="2">
        <v>514396</v>
      </c>
      <c r="I38" s="3">
        <v>6</v>
      </c>
    </row>
    <row r="39" spans="1:9" x14ac:dyDescent="0.2">
      <c r="A39" s="1" t="s">
        <v>9</v>
      </c>
      <c r="B39" s="1" t="s">
        <v>10</v>
      </c>
      <c r="C39" s="1" t="s">
        <v>48</v>
      </c>
      <c r="D39" s="2">
        <v>2438969</v>
      </c>
      <c r="E39" s="2">
        <v>245355</v>
      </c>
      <c r="F39" s="2">
        <v>16909</v>
      </c>
      <c r="G39" s="2">
        <v>157</v>
      </c>
      <c r="H39" s="2">
        <v>17066</v>
      </c>
      <c r="I39" s="3">
        <v>8</v>
      </c>
    </row>
    <row r="40" spans="1:9" x14ac:dyDescent="0.2">
      <c r="A40" s="1" t="s">
        <v>9</v>
      </c>
      <c r="B40" s="1" t="s">
        <v>10</v>
      </c>
      <c r="C40" s="1" t="s">
        <v>49</v>
      </c>
      <c r="D40" s="2">
        <v>4389952</v>
      </c>
      <c r="E40" s="2">
        <v>182526</v>
      </c>
      <c r="F40" s="2">
        <v>12548</v>
      </c>
      <c r="G40" s="2">
        <v>2713</v>
      </c>
      <c r="H40" s="2">
        <v>15261</v>
      </c>
      <c r="I40" s="3">
        <v>10</v>
      </c>
    </row>
    <row r="41" spans="1:9" x14ac:dyDescent="0.2">
      <c r="A41" s="1" t="s">
        <v>9</v>
      </c>
      <c r="B41" s="1" t="s">
        <v>10</v>
      </c>
      <c r="C41" s="1" t="s">
        <v>50</v>
      </c>
      <c r="D41" s="2">
        <v>11402096</v>
      </c>
      <c r="E41" s="2">
        <v>3248704</v>
      </c>
      <c r="F41" s="2">
        <v>229097</v>
      </c>
      <c r="G41" s="2">
        <v>0</v>
      </c>
      <c r="H41" s="2">
        <v>229097</v>
      </c>
      <c r="I41" s="3">
        <v>20</v>
      </c>
    </row>
    <row r="42" spans="1:9" x14ac:dyDescent="0.2">
      <c r="A42" s="1" t="s">
        <v>9</v>
      </c>
      <c r="B42" s="1" t="s">
        <v>10</v>
      </c>
      <c r="C42" s="1" t="s">
        <v>51</v>
      </c>
      <c r="D42" s="2">
        <v>2225998</v>
      </c>
      <c r="E42" s="2">
        <v>1861481</v>
      </c>
      <c r="F42" s="2">
        <v>128327</v>
      </c>
      <c r="G42" s="2">
        <v>0</v>
      </c>
      <c r="H42" s="2">
        <v>128327</v>
      </c>
      <c r="I42" s="3">
        <v>11</v>
      </c>
    </row>
    <row r="43" spans="1:9" x14ac:dyDescent="0.2">
      <c r="A43" s="1" t="s">
        <v>9</v>
      </c>
      <c r="B43" s="1" t="s">
        <v>10</v>
      </c>
      <c r="C43" s="1" t="s">
        <v>52</v>
      </c>
      <c r="D43" s="2">
        <v>29230545</v>
      </c>
      <c r="E43" s="2">
        <v>5268801</v>
      </c>
      <c r="F43" s="2">
        <v>362232</v>
      </c>
      <c r="G43" s="2">
        <v>14362</v>
      </c>
      <c r="H43" s="2">
        <v>376594</v>
      </c>
      <c r="I43" s="3">
        <v>55</v>
      </c>
    </row>
    <row r="44" spans="1:9" x14ac:dyDescent="0.2">
      <c r="A44" s="1" t="s">
        <v>9</v>
      </c>
      <c r="B44" s="1" t="s">
        <v>10</v>
      </c>
      <c r="C44" s="1" t="s">
        <v>53</v>
      </c>
      <c r="D44" s="2">
        <v>20160895</v>
      </c>
      <c r="E44" s="2">
        <v>13347858</v>
      </c>
      <c r="F44" s="2">
        <v>917661</v>
      </c>
      <c r="G44" s="2">
        <v>3783</v>
      </c>
      <c r="H44" s="2">
        <v>921444</v>
      </c>
      <c r="I44" s="3">
        <v>91</v>
      </c>
    </row>
    <row r="45" spans="1:9" x14ac:dyDescent="0.2">
      <c r="A45" s="1" t="s">
        <v>9</v>
      </c>
      <c r="B45" s="1" t="s">
        <v>10</v>
      </c>
      <c r="C45" s="1" t="s">
        <v>54</v>
      </c>
      <c r="D45" s="2">
        <v>3549676</v>
      </c>
      <c r="E45" s="2">
        <v>552078</v>
      </c>
      <c r="F45" s="2">
        <v>37955</v>
      </c>
      <c r="G45" s="2">
        <v>0</v>
      </c>
      <c r="H45" s="2">
        <v>37955</v>
      </c>
      <c r="I45" s="3">
        <v>8</v>
      </c>
    </row>
    <row r="46" spans="1:9" x14ac:dyDescent="0.2">
      <c r="A46" s="1" t="s">
        <v>9</v>
      </c>
      <c r="B46" s="1" t="s">
        <v>10</v>
      </c>
      <c r="C46" s="1" t="s">
        <v>55</v>
      </c>
      <c r="D46" s="2">
        <v>1414483</v>
      </c>
      <c r="E46" s="2">
        <v>125032</v>
      </c>
      <c r="F46" s="2">
        <v>8596</v>
      </c>
      <c r="G46" s="2">
        <v>22</v>
      </c>
      <c r="H46" s="2">
        <v>8618</v>
      </c>
      <c r="I46" s="3">
        <v>9</v>
      </c>
    </row>
    <row r="47" spans="1:9" x14ac:dyDescent="0.2">
      <c r="A47" s="1" t="s">
        <v>9</v>
      </c>
      <c r="B47" s="1" t="s">
        <v>10</v>
      </c>
      <c r="C47" s="1" t="s">
        <v>56</v>
      </c>
      <c r="D47" s="2">
        <v>18280263</v>
      </c>
      <c r="E47" s="2">
        <v>707554</v>
      </c>
      <c r="F47" s="2">
        <v>48648</v>
      </c>
      <c r="G47" s="2">
        <v>3749</v>
      </c>
      <c r="H47" s="2">
        <v>52397</v>
      </c>
      <c r="I47" s="3">
        <v>48</v>
      </c>
    </row>
    <row r="48" spans="1:9" x14ac:dyDescent="0.2">
      <c r="A48" s="1" t="s">
        <v>9</v>
      </c>
      <c r="B48" s="1" t="s">
        <v>10</v>
      </c>
      <c r="C48" s="1" t="s">
        <v>57</v>
      </c>
      <c r="D48" s="2">
        <v>275773</v>
      </c>
      <c r="E48" s="2">
        <v>161785</v>
      </c>
      <c r="F48" s="2">
        <v>11247</v>
      </c>
      <c r="G48" s="2">
        <v>12</v>
      </c>
      <c r="H48" s="2">
        <v>11259</v>
      </c>
      <c r="I48" s="3">
        <v>28</v>
      </c>
    </row>
    <row r="49" spans="1:9" x14ac:dyDescent="0.2">
      <c r="A49" s="1" t="s">
        <v>9</v>
      </c>
      <c r="B49" s="1" t="s">
        <v>10</v>
      </c>
      <c r="C49" s="1" t="s">
        <v>58</v>
      </c>
      <c r="D49" s="2">
        <v>16567971</v>
      </c>
      <c r="E49" s="2">
        <v>13981779</v>
      </c>
      <c r="F49" s="2">
        <v>987632</v>
      </c>
      <c r="G49" s="2">
        <v>13642</v>
      </c>
      <c r="H49" s="2">
        <v>1001274</v>
      </c>
      <c r="I49" s="3">
        <v>27</v>
      </c>
    </row>
    <row r="50" spans="1:9" x14ac:dyDescent="0.2">
      <c r="A50" s="1" t="s">
        <v>9</v>
      </c>
      <c r="B50" s="1" t="s">
        <v>10</v>
      </c>
      <c r="C50" s="1" t="s">
        <v>59</v>
      </c>
      <c r="D50" s="2">
        <v>18535231</v>
      </c>
      <c r="E50" s="2">
        <v>16192761</v>
      </c>
      <c r="F50" s="2">
        <v>1135580</v>
      </c>
      <c r="G50" s="2">
        <v>14779</v>
      </c>
      <c r="H50" s="2">
        <v>1150359</v>
      </c>
      <c r="I50" s="3">
        <v>24</v>
      </c>
    </row>
    <row r="51" spans="1:9" x14ac:dyDescent="0.2">
      <c r="A51" s="1" t="s">
        <v>9</v>
      </c>
      <c r="B51" s="1" t="s">
        <v>10</v>
      </c>
      <c r="C51" s="1" t="s">
        <v>60</v>
      </c>
      <c r="D51" s="2">
        <v>82798450</v>
      </c>
      <c r="E51" s="2">
        <v>68580283</v>
      </c>
      <c r="F51" s="2">
        <v>4950609</v>
      </c>
      <c r="G51" s="2">
        <v>36271</v>
      </c>
      <c r="H51" s="2">
        <v>4986880</v>
      </c>
      <c r="I51" s="3">
        <v>111</v>
      </c>
    </row>
    <row r="52" spans="1:9" x14ac:dyDescent="0.2">
      <c r="A52" s="1" t="s">
        <v>9</v>
      </c>
      <c r="B52" s="1" t="s">
        <v>10</v>
      </c>
      <c r="C52" s="1" t="s">
        <v>61</v>
      </c>
      <c r="D52" s="2">
        <v>59737207</v>
      </c>
      <c r="E52" s="2">
        <v>19782798</v>
      </c>
      <c r="F52" s="2">
        <v>1360071</v>
      </c>
      <c r="G52" s="2">
        <v>14901</v>
      </c>
      <c r="H52" s="2">
        <v>1374972</v>
      </c>
      <c r="I52" s="3">
        <v>94</v>
      </c>
    </row>
    <row r="53" spans="1:9" x14ac:dyDescent="0.2">
      <c r="A53" s="1" t="s">
        <v>9</v>
      </c>
      <c r="B53" s="1" t="s">
        <v>10</v>
      </c>
      <c r="C53" s="1" t="s">
        <v>62</v>
      </c>
      <c r="D53" s="2">
        <v>13778335</v>
      </c>
      <c r="E53" s="2">
        <v>3037054</v>
      </c>
      <c r="F53" s="2">
        <v>208792</v>
      </c>
      <c r="G53" s="2">
        <v>14766</v>
      </c>
      <c r="H53" s="2">
        <v>223558</v>
      </c>
      <c r="I53" s="3">
        <v>98</v>
      </c>
    </row>
    <row r="54" spans="1:9" x14ac:dyDescent="0.2">
      <c r="A54" s="1" t="s">
        <v>9</v>
      </c>
      <c r="B54" s="1" t="s">
        <v>10</v>
      </c>
      <c r="C54" s="1" t="s">
        <v>63</v>
      </c>
      <c r="D54" s="2">
        <v>9707578</v>
      </c>
      <c r="E54" s="2">
        <v>2302832</v>
      </c>
      <c r="F54" s="2">
        <v>190181</v>
      </c>
      <c r="G54" s="2">
        <v>14</v>
      </c>
      <c r="H54" s="2">
        <v>190195</v>
      </c>
      <c r="I54" s="3">
        <v>27</v>
      </c>
    </row>
    <row r="55" spans="1:9" x14ac:dyDescent="0.2">
      <c r="A55" s="1" t="s">
        <v>9</v>
      </c>
      <c r="B55" s="1" t="s">
        <v>10</v>
      </c>
      <c r="C55" s="1" t="s">
        <v>64</v>
      </c>
      <c r="D55" s="2">
        <v>1176667</v>
      </c>
      <c r="E55" s="2">
        <v>373476</v>
      </c>
      <c r="F55" s="2">
        <v>27075</v>
      </c>
      <c r="G55" s="2">
        <v>6249</v>
      </c>
      <c r="H55" s="2">
        <v>33324</v>
      </c>
      <c r="I55" s="3">
        <v>9</v>
      </c>
    </row>
    <row r="56" spans="1:9" x14ac:dyDescent="0.2">
      <c r="A56" s="1" t="s">
        <v>9</v>
      </c>
      <c r="B56" s="1" t="s">
        <v>10</v>
      </c>
      <c r="C56" s="1" t="s">
        <v>65</v>
      </c>
      <c r="D56" s="2">
        <v>30469697</v>
      </c>
      <c r="E56" s="2">
        <v>1501367</v>
      </c>
      <c r="F56" s="2">
        <v>103906</v>
      </c>
      <c r="G56" s="2">
        <v>41358</v>
      </c>
      <c r="H56" s="2">
        <v>145264</v>
      </c>
      <c r="I56" s="3">
        <v>37</v>
      </c>
    </row>
    <row r="57" spans="1:9" x14ac:dyDescent="0.2">
      <c r="D57" s="2">
        <f>SUM($D$2:D56)</f>
        <v>2616684239</v>
      </c>
      <c r="E57" s="2">
        <f>SUM($E$2:E56)</f>
        <v>512068684</v>
      </c>
      <c r="F57" s="2">
        <f>SUM($F$2:F56)</f>
        <v>35891529</v>
      </c>
      <c r="G57" s="2">
        <f>SUM($G$2:G56)</f>
        <v>935634</v>
      </c>
      <c r="H57" s="2">
        <f>SUM($H$2:H56)</f>
        <v>36827163</v>
      </c>
      <c r="I57" s="3">
        <f>SUM($I$2:I56)</f>
        <v>1382</v>
      </c>
    </row>
  </sheetData>
  <printOptions horizontalCentered="1"/>
  <pageMargins left="0.5" right="0.5" top="1" bottom="0.5" header="0.5" footer="0.25"/>
  <pageSetup scale="93" fitToHeight="150" orientation="landscape" r:id="rId1"/>
  <headerFooter alignWithMargins="0">
    <oddHeader>&amp;C&amp;"Arial,Bold"&amp;9MINNESOTA SALES AND USE TAX STATISTICS
GOODHUE COUNTY BY INDUSTRY 2022.XLSX&amp;R&amp;"Arial,Regular"&amp;9&amp;P</oddHeader>
    <oddFooter>&amp;C&amp;"Arial,Regular"&amp;9Minnesota Department of Revenue, Tax Research Division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GOODHUE COUNTY BY INDUSTRY 2022</vt:lpstr>
      <vt:lpstr>GOODHUE_COUNTY_BY_INDUSTRY_2022</vt:lpstr>
    </vt:vector>
  </TitlesOfParts>
  <Company>SAS Institute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 user</dc:creator>
  <cp:lastModifiedBy>Clayton, Trevor (MDOR)</cp:lastModifiedBy>
  <cp:lastPrinted>2024-01-12T19:15:57Z</cp:lastPrinted>
  <dcterms:created xsi:type="dcterms:W3CDTF">2023-11-07T22:11:32Z</dcterms:created>
  <dcterms:modified xsi:type="dcterms:W3CDTF">2024-01-12T19:16:04Z</dcterms:modified>
</cp:coreProperties>
</file>