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0802B10F-DC13-464B-868B-4527769DA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AST BETHEL CITY BY INDUSTRY 20" sheetId="1" r:id="rId1"/>
  </sheets>
  <definedNames>
    <definedName name="EAST_BETHEL_CITY_BY_INDUSTRY_20">'EAST BETHEL CITY BY INDUSTRY 20'!$A$1:$I$21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1" l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<sst xmlns="http://schemas.openxmlformats.org/spreadsheetml/2006/main" count="69" uniqueCount="31">
  <si>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</si>
  <si>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</si>
  <si>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</si>
  <si>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</si>
  <si>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</si>
  <si>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</si>
  <si>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</si>
  <si>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</si>
  <si>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</si>
  <si>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</si>
  <si>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EAST BETHEL</t>
  </si>
  <si>
    <t>236 CONSTRUCT -BUILDINGS</t>
  </si>
  <si>
    <t>238 CONSTRUCT -SPECIAL TRADES</t>
  </si>
  <si>
    <t>332 MFG -FABRICATED METAL</t>
  </si>
  <si>
    <t>423 WHOLESALE -DURABLE</t>
  </si>
  <si>
    <t>424 WHOLESALE -NONDURABLE</t>
  </si>
  <si>
    <t>441 RETL -VEHICLES, PARTS</t>
  </si>
  <si>
    <t>445 RETL -FOOD BEVERAGE</t>
  </si>
  <si>
    <t>449 RETL -FURNITURE, ELECTRONICS, APPLIANCES</t>
  </si>
  <si>
    <t>454 RETL -NONSTORE RETAILERS</t>
  </si>
  <si>
    <t>455 RETL -GENERAL MERCHANDISE</t>
  </si>
  <si>
    <t>457 RETL -GASOLINE STATIONS</t>
  </si>
  <si>
    <t>459 RETL -LEISURE GOODS, ALL OTHER MISECELLANEOUS RETAILERS</t>
  </si>
  <si>
    <t>531 REAL ESTATE</t>
  </si>
  <si>
    <t>541 PROF,SCIENTIFIC,TECH SERV</t>
  </si>
  <si>
    <t>561 ADMIN, SUPPORT SERVICES</t>
  </si>
  <si>
    <t>713 AMUSEMENT, GAMBLING, RECR</t>
  </si>
  <si>
    <t>722 FOOD SERV, DRNKING PLACES</t>
  </si>
  <si>
    <t>811 REPAIR, MAINTENANCE</t>
  </si>
  <si>
    <t>812 PERSONAL, LAUNDRY SERVICE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</si>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</sst>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7773437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29703985</v>
      </c>
      <c r="E2" s="2">
        <v>547527</v>
      </c>
      <c r="F2" s="2">
        <v>37642</v>
      </c>
      <c r="G2" s="2">
        <v>4628</v>
      </c>
      <c r="H2" s="2">
        <v>42270</v>
      </c>
      <c r="I2" s="3">
        <v>10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47324854</v>
      </c>
      <c r="E3" s="2">
        <v>1024678</v>
      </c>
      <c r="F3" s="2">
        <v>70446</v>
      </c>
      <c r="G3" s="2">
        <v>7906</v>
      </c>
      <c r="H3" s="2">
        <v>78352</v>
      </c>
      <c r="I3" s="3">
        <v>30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12603350</v>
      </c>
      <c r="E4" s="2">
        <v>3099982</v>
      </c>
      <c r="F4" s="2">
        <v>213126</v>
      </c>
      <c r="G4" s="2">
        <v>9051</v>
      </c>
      <c r="H4" s="2">
        <v>222177</v>
      </c>
      <c r="I4" s="3">
        <v>9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8485547</v>
      </c>
      <c r="E5" s="2">
        <v>548853</v>
      </c>
      <c r="F5" s="2">
        <v>37735</v>
      </c>
      <c r="G5" s="2">
        <v>3883</v>
      </c>
      <c r="H5" s="2">
        <v>41618</v>
      </c>
      <c r="I5" s="3">
        <v>7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472917</v>
      </c>
      <c r="E6" s="2">
        <v>87390</v>
      </c>
      <c r="F6" s="2">
        <v>6010</v>
      </c>
      <c r="G6" s="2">
        <v>212</v>
      </c>
      <c r="H6" s="2">
        <v>6222</v>
      </c>
      <c r="I6" s="3">
        <v>5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40138966</v>
      </c>
      <c r="E7" s="2">
        <v>35218241</v>
      </c>
      <c r="F7" s="2">
        <v>2421254</v>
      </c>
      <c r="G7" s="2">
        <v>123</v>
      </c>
      <c r="H7" s="2">
        <v>2421377</v>
      </c>
      <c r="I7" s="3">
        <v>7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4906424</v>
      </c>
      <c r="E8" s="2">
        <v>4385739</v>
      </c>
      <c r="F8" s="2">
        <v>397233</v>
      </c>
      <c r="G8" s="2">
        <v>0</v>
      </c>
      <c r="H8" s="2">
        <v>397233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460197</v>
      </c>
      <c r="E9" s="2">
        <v>127565</v>
      </c>
      <c r="F9" s="2">
        <v>8772</v>
      </c>
      <c r="G9" s="2">
        <v>23</v>
      </c>
      <c r="H9" s="2">
        <v>8795</v>
      </c>
      <c r="I9" s="3">
        <v>5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1210777</v>
      </c>
      <c r="E10" s="2">
        <v>1168773</v>
      </c>
      <c r="F10" s="2">
        <v>80353</v>
      </c>
      <c r="G10" s="2">
        <v>14</v>
      </c>
      <c r="H10" s="2">
        <v>80367</v>
      </c>
      <c r="I10" s="3">
        <v>15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2722799</v>
      </c>
      <c r="E11" s="2">
        <v>1282092</v>
      </c>
      <c r="F11" s="2">
        <v>88143</v>
      </c>
      <c r="G11" s="2">
        <v>467</v>
      </c>
      <c r="H11" s="2">
        <v>88610</v>
      </c>
      <c r="I11" s="3">
        <v>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18634293</v>
      </c>
      <c r="E12" s="2">
        <v>3132606</v>
      </c>
      <c r="F12" s="2">
        <v>233146</v>
      </c>
      <c r="G12" s="2">
        <v>666</v>
      </c>
      <c r="H12" s="2">
        <v>233812</v>
      </c>
      <c r="I12" s="3">
        <v>4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487428</v>
      </c>
      <c r="E13" s="2">
        <v>188810</v>
      </c>
      <c r="F13" s="2">
        <v>12981</v>
      </c>
      <c r="G13" s="2">
        <v>31</v>
      </c>
      <c r="H13" s="2">
        <v>13012</v>
      </c>
      <c r="I13" s="3">
        <v>19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624237</v>
      </c>
      <c r="E14" s="2">
        <v>117224</v>
      </c>
      <c r="F14" s="2">
        <v>8060</v>
      </c>
      <c r="G14" s="2">
        <v>0</v>
      </c>
      <c r="H14" s="2">
        <v>8060</v>
      </c>
      <c r="I14" s="3">
        <v>9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1659908</v>
      </c>
      <c r="E15" s="2">
        <v>260269</v>
      </c>
      <c r="F15" s="2">
        <v>17894</v>
      </c>
      <c r="G15" s="2">
        <v>6352</v>
      </c>
      <c r="H15" s="2">
        <v>24246</v>
      </c>
      <c r="I15" s="3">
        <v>18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9994376</v>
      </c>
      <c r="E16" s="2">
        <v>4431335</v>
      </c>
      <c r="F16" s="2">
        <v>304661</v>
      </c>
      <c r="G16" s="2">
        <v>17759</v>
      </c>
      <c r="H16" s="2">
        <v>322420</v>
      </c>
      <c r="I16" s="3">
        <v>33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1333460</v>
      </c>
      <c r="E17" s="2">
        <v>1247799</v>
      </c>
      <c r="F17" s="2">
        <v>90106</v>
      </c>
      <c r="G17" s="2">
        <v>464</v>
      </c>
      <c r="H17" s="2">
        <v>90570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9978587</v>
      </c>
      <c r="E18" s="2">
        <v>9547835</v>
      </c>
      <c r="F18" s="2">
        <v>736271</v>
      </c>
      <c r="G18" s="2">
        <v>1905</v>
      </c>
      <c r="H18" s="2">
        <v>738176</v>
      </c>
      <c r="I18" s="3">
        <v>12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17497686</v>
      </c>
      <c r="E19" s="2">
        <v>5355426</v>
      </c>
      <c r="F19" s="2">
        <v>368191</v>
      </c>
      <c r="G19" s="2">
        <v>865</v>
      </c>
      <c r="H19" s="2">
        <v>369056</v>
      </c>
      <c r="I19" s="3">
        <v>28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245304</v>
      </c>
      <c r="E20" s="2">
        <v>85946</v>
      </c>
      <c r="F20" s="2">
        <v>5909</v>
      </c>
      <c r="G20" s="2">
        <v>255</v>
      </c>
      <c r="H20" s="2">
        <v>6164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18482552</v>
      </c>
      <c r="E21" s="2">
        <v>8972704</v>
      </c>
      <c r="F21" s="2">
        <v>619216</v>
      </c>
      <c r="G21" s="2">
        <v>21375</v>
      </c>
      <c r="H21" s="2">
        <v>640591</v>
      </c>
      <c r="I21" s="3">
        <v>45</v>
      </c>
    </row>
    <row r="22" spans="1:9" x14ac:dyDescent="0.2">
      <c r="D22" s="2">
        <f>SUM($D$2:D21)</f>
        <v>226967647</v>
      </c>
      <c r="E22" s="2">
        <f>SUM($E$2:E21)</f>
        <v>80830794</v>
      </c>
      <c r="F22" s="2">
        <f>SUM($F$2:F21)</f>
        <v>5757149</v>
      </c>
      <c r="G22" s="2">
        <f>SUM($G$2:G21)</f>
        <v>75979</v>
      </c>
      <c r="H22" s="2">
        <f>SUM($H$2:H21)</f>
        <v>5833128</v>
      </c>
      <c r="I22" s="3">
        <f>SUM($I$2:I21)</f>
        <v>286</v>
      </c>
    </row>
  </sheetData>
  <printOptions horizontalCentered="1"/>
  <pageMargins left="0.5" right="0.5" top="1" bottom="0.5" header="0.5" footer="0.25"/>
  <pageSetup scale="91" fitToHeight="150" orientation="landscape" r:id="rId1"/>
  <headerFooter alignWithMargins="0">
    <oddHeader>&amp;C&amp;"Arial,Bold"&amp;9MINNESOTA SALES AND USE TAX STATISTICS
EAST BETHEL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 BETHEL CITY BY INDUSTRY 20</vt:lpstr>
      <vt:lpstr>EAST_BETHEL_CITY_BY_INDUSTRY_20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2024-01-10T19:01:24Z</cp:lastPrinted>
  <dcterms:created xsi:type="dcterms:W3CDTF">2023-11-07T22:13:57Z</dcterms:created>
  <dcterms:modified xsi:type="dcterms:W3CDTF">2024-01-10T19:01:32Z</dcterms:modified>
</cp:coreProperties>
</file>