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1C70A9D6-E73C-4906-B113-D4E10A2992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UGLAS COUNTY BY INDUSTRY 2022" sheetId="1" r:id="rId1"/>
  </sheets>
  <definedNames>
    <definedName name="DOUGLAS_COUNTY_BY_INDUSTRY_2022">'DOUGLAS COUNTY BY INDUSTRY 2022'!$A$1:$I$53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H54" i="1"/>
  <c r="G54" i="1"/>
  <c r="F54" i="1"/>
  <c r="E54" i="1"/>
  <c r="D54" i="1"/>
</calcChain>
</file>

<file path=xl/sharedStrings.xml><?xml version="1.0" encoding="utf-8"?>
<sst xmlns="http://schemas.openxmlformats.org/spreadsheetml/2006/main" count="165" uniqueCount="63">
  <si>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</si>
  <si>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</si>
  <si>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</si>
  <si>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</si>
  <si>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</si>
  <si>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</si>
  <si>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</si>
  <si>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</si>
  <si>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</si>
  <si>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</si>
  <si>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DOUGLAS</t>
  </si>
  <si>
    <t>111 AG -CROP PRODUCTION</t>
  </si>
  <si>
    <t>114 AG -FISHING, HUNTING</t>
  </si>
  <si>
    <t>115 AG -SUPPORT ACTIVITIES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</si>
  <si>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</si>
  <si>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</si>
  <si>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</si>
  <si>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</si>
  <si>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</si>
  <si>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</si>
  <si>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</si>
  <si>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</si>
  <si>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</si>
  <si>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</si>
  <si>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</si>
  <si>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</si>
  <si>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</si>
  <si>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</si>
  <si>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</si>
  <si>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</si>
  <si>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</si>
  <si>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</si>
  <si>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</si>
  <si>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</si>
  <si>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</si>
  <si>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</si>
  <si>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</si>
  <si>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</si>
  <si>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</si>
  <si>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</si>
  <si>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</si>
  <si>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513 INFO -PUBLISHING INDUSTRY</t>
  </si>
  <si>
    <t>517 INFO -TELECOMMUNICATIONS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</si>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</sst>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9531083</v>
      </c>
      <c r="E2" s="2">
        <v>2746021</v>
      </c>
      <c r="F2" s="2">
        <v>188789</v>
      </c>
      <c r="G2" s="2">
        <v>4149</v>
      </c>
      <c r="H2" s="2">
        <v>192938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1359093</v>
      </c>
      <c r="E3" s="2">
        <v>575991</v>
      </c>
      <c r="F3" s="2">
        <v>40020</v>
      </c>
      <c r="G3" s="2">
        <v>0</v>
      </c>
      <c r="H3" s="2">
        <v>40020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14371867</v>
      </c>
      <c r="E4" s="2">
        <v>3612985</v>
      </c>
      <c r="F4" s="2">
        <v>249570</v>
      </c>
      <c r="G4" s="2">
        <v>689</v>
      </c>
      <c r="H4" s="2">
        <v>250259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66751268</v>
      </c>
      <c r="E5" s="2">
        <v>8123385</v>
      </c>
      <c r="F5" s="2">
        <v>558479</v>
      </c>
      <c r="G5" s="2">
        <v>75048</v>
      </c>
      <c r="H5" s="2">
        <v>633527</v>
      </c>
      <c r="I5" s="3">
        <v>24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8382268</v>
      </c>
      <c r="E6" s="2">
        <v>811735</v>
      </c>
      <c r="F6" s="2">
        <v>55807</v>
      </c>
      <c r="G6" s="2">
        <v>417295</v>
      </c>
      <c r="H6" s="2">
        <v>473102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89034899</v>
      </c>
      <c r="E7" s="2">
        <v>3583855</v>
      </c>
      <c r="F7" s="2">
        <v>246394</v>
      </c>
      <c r="G7" s="2">
        <v>198322</v>
      </c>
      <c r="H7" s="2">
        <v>444716</v>
      </c>
      <c r="I7" s="3">
        <v>51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11496917</v>
      </c>
      <c r="E8" s="2">
        <v>213579</v>
      </c>
      <c r="F8" s="2">
        <v>14684</v>
      </c>
      <c r="G8" s="2">
        <v>5897</v>
      </c>
      <c r="H8" s="2">
        <v>20581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7028836</v>
      </c>
      <c r="E9" s="2">
        <v>4546013</v>
      </c>
      <c r="F9" s="2">
        <v>374243</v>
      </c>
      <c r="G9" s="2">
        <v>2637</v>
      </c>
      <c r="H9" s="2">
        <v>376880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3554103</v>
      </c>
      <c r="E10" s="2">
        <v>1220748</v>
      </c>
      <c r="F10" s="2">
        <v>83927</v>
      </c>
      <c r="G10" s="2">
        <v>0</v>
      </c>
      <c r="H10" s="2">
        <v>83927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5412673</v>
      </c>
      <c r="E11" s="2">
        <v>95398</v>
      </c>
      <c r="F11" s="2">
        <v>6562</v>
      </c>
      <c r="G11" s="2">
        <v>373</v>
      </c>
      <c r="H11" s="2">
        <v>6935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341784</v>
      </c>
      <c r="E12" s="2">
        <v>31879</v>
      </c>
      <c r="F12" s="2">
        <v>2191</v>
      </c>
      <c r="G12" s="2">
        <v>173</v>
      </c>
      <c r="H12" s="2">
        <v>2364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7166846</v>
      </c>
      <c r="E13" s="2">
        <v>4523386</v>
      </c>
      <c r="F13" s="2">
        <v>310983</v>
      </c>
      <c r="G13" s="2">
        <v>0</v>
      </c>
      <c r="H13" s="2">
        <v>310983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89899597</v>
      </c>
      <c r="E14" s="2">
        <v>6845505</v>
      </c>
      <c r="F14" s="2">
        <v>470631</v>
      </c>
      <c r="G14" s="2">
        <v>5247</v>
      </c>
      <c r="H14" s="2">
        <v>475878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55631479</v>
      </c>
      <c r="E15" s="2">
        <v>3065609</v>
      </c>
      <c r="F15" s="2">
        <v>210760</v>
      </c>
      <c r="G15" s="2">
        <v>15456</v>
      </c>
      <c r="H15" s="2">
        <v>226216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4298274</v>
      </c>
      <c r="E16" s="2">
        <v>18150</v>
      </c>
      <c r="F16" s="2">
        <v>1248</v>
      </c>
      <c r="G16" s="2">
        <v>0</v>
      </c>
      <c r="H16" s="2">
        <v>1248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26568735</v>
      </c>
      <c r="E17" s="2">
        <v>2385872</v>
      </c>
      <c r="F17" s="2">
        <v>164027</v>
      </c>
      <c r="G17" s="2">
        <v>380</v>
      </c>
      <c r="H17" s="2">
        <v>164407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90367886</v>
      </c>
      <c r="E18" s="2">
        <v>25348066</v>
      </c>
      <c r="F18" s="2">
        <v>1742673</v>
      </c>
      <c r="G18" s="2">
        <v>41929</v>
      </c>
      <c r="H18" s="2">
        <v>1784602</v>
      </c>
      <c r="I18" s="3">
        <v>39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244581686</v>
      </c>
      <c r="E19" s="2">
        <v>5742997</v>
      </c>
      <c r="F19" s="2">
        <v>395003</v>
      </c>
      <c r="G19" s="2">
        <v>56434</v>
      </c>
      <c r="H19" s="2">
        <v>451437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230073725</v>
      </c>
      <c r="E20" s="2">
        <v>42164886</v>
      </c>
      <c r="F20" s="2">
        <v>2885473</v>
      </c>
      <c r="G20" s="2">
        <v>1922</v>
      </c>
      <c r="H20" s="2">
        <v>2887395</v>
      </c>
      <c r="I20" s="3">
        <v>31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185459454</v>
      </c>
      <c r="E21" s="2">
        <v>140220367</v>
      </c>
      <c r="F21" s="2">
        <v>9640279</v>
      </c>
      <c r="G21" s="2">
        <v>96217</v>
      </c>
      <c r="H21" s="2">
        <v>9736496</v>
      </c>
      <c r="I21" s="3">
        <v>25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109284024</v>
      </c>
      <c r="E22" s="2">
        <v>35510846</v>
      </c>
      <c r="F22" s="2">
        <v>3001166</v>
      </c>
      <c r="G22" s="2">
        <v>885</v>
      </c>
      <c r="H22" s="2">
        <v>3002051</v>
      </c>
      <c r="I22" s="3">
        <v>40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56107103</v>
      </c>
      <c r="E23" s="2">
        <v>37034689</v>
      </c>
      <c r="F23" s="2">
        <v>2546129</v>
      </c>
      <c r="G23" s="2">
        <v>350759</v>
      </c>
      <c r="H23" s="2">
        <v>2896888</v>
      </c>
      <c r="I23" s="3">
        <v>35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10219915</v>
      </c>
      <c r="E24" s="2">
        <v>2856538</v>
      </c>
      <c r="F24" s="2">
        <v>196383</v>
      </c>
      <c r="G24" s="2">
        <v>9232</v>
      </c>
      <c r="H24" s="2">
        <v>205615</v>
      </c>
      <c r="I24" s="3">
        <v>46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262980362</v>
      </c>
      <c r="E25" s="2">
        <v>113471871</v>
      </c>
      <c r="F25" s="2">
        <v>7801389</v>
      </c>
      <c r="G25" s="2">
        <v>49971</v>
      </c>
      <c r="H25" s="2">
        <v>7851360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33572738</v>
      </c>
      <c r="E26" s="2">
        <v>5587221</v>
      </c>
      <c r="F26" s="2">
        <v>384124</v>
      </c>
      <c r="G26" s="2">
        <v>3604</v>
      </c>
      <c r="H26" s="2">
        <v>387728</v>
      </c>
      <c r="I26" s="3">
        <v>18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153355769</v>
      </c>
      <c r="E27" s="2">
        <v>16150975</v>
      </c>
      <c r="F27" s="2">
        <v>1114006</v>
      </c>
      <c r="G27" s="2">
        <v>17269</v>
      </c>
      <c r="H27" s="2">
        <v>1131275</v>
      </c>
      <c r="I27" s="3">
        <v>27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8374034</v>
      </c>
      <c r="E28" s="2">
        <v>3192493</v>
      </c>
      <c r="F28" s="2">
        <v>219688</v>
      </c>
      <c r="G28" s="2">
        <v>1355</v>
      </c>
      <c r="H28" s="2">
        <v>221043</v>
      </c>
      <c r="I28" s="3">
        <v>25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31078584</v>
      </c>
      <c r="E29" s="2">
        <v>20453740</v>
      </c>
      <c r="F29" s="2">
        <v>1390447</v>
      </c>
      <c r="G29" s="2">
        <v>9551</v>
      </c>
      <c r="H29" s="2">
        <v>1399998</v>
      </c>
      <c r="I29" s="3">
        <v>111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10420389</v>
      </c>
      <c r="E30" s="2">
        <v>126180</v>
      </c>
      <c r="F30" s="2">
        <v>8675</v>
      </c>
      <c r="G30" s="2">
        <v>26576</v>
      </c>
      <c r="H30" s="2">
        <v>35251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3948866</v>
      </c>
      <c r="E31" s="2">
        <v>1410916</v>
      </c>
      <c r="F31" s="2">
        <v>96999</v>
      </c>
      <c r="G31" s="2">
        <v>2024</v>
      </c>
      <c r="H31" s="2">
        <v>99023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200335</v>
      </c>
      <c r="E32" s="2">
        <v>1567</v>
      </c>
      <c r="F32" s="2">
        <v>108</v>
      </c>
      <c r="G32" s="2">
        <v>63</v>
      </c>
      <c r="H32" s="2">
        <v>171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19599421</v>
      </c>
      <c r="E33" s="2">
        <v>14833107</v>
      </c>
      <c r="F33" s="2">
        <v>1019772</v>
      </c>
      <c r="G33" s="2">
        <v>35972</v>
      </c>
      <c r="H33" s="2">
        <v>1055744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2051944</v>
      </c>
      <c r="E34" s="2">
        <v>1173558</v>
      </c>
      <c r="F34" s="2">
        <v>80683</v>
      </c>
      <c r="G34" s="2">
        <v>31</v>
      </c>
      <c r="H34" s="2">
        <v>80714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1462837</v>
      </c>
      <c r="E35" s="2">
        <v>675605</v>
      </c>
      <c r="F35" s="2">
        <v>46447</v>
      </c>
      <c r="G35" s="2">
        <v>5454</v>
      </c>
      <c r="H35" s="2">
        <v>51901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1781007</v>
      </c>
      <c r="E36" s="2">
        <v>0</v>
      </c>
      <c r="F36" s="2">
        <v>0</v>
      </c>
      <c r="G36" s="2">
        <v>8</v>
      </c>
      <c r="H36" s="2">
        <v>8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13536698</v>
      </c>
      <c r="E37" s="2">
        <v>7838400</v>
      </c>
      <c r="F37" s="2">
        <v>562816</v>
      </c>
      <c r="G37" s="2">
        <v>636</v>
      </c>
      <c r="H37" s="2">
        <v>563452</v>
      </c>
      <c r="I37" s="3">
        <v>36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4684992</v>
      </c>
      <c r="E38" s="2">
        <v>2177140</v>
      </c>
      <c r="F38" s="2">
        <v>219160</v>
      </c>
      <c r="G38" s="2">
        <v>0</v>
      </c>
      <c r="H38" s="2">
        <v>219160</v>
      </c>
      <c r="I38" s="3">
        <v>15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37550765</v>
      </c>
      <c r="E39" s="2">
        <v>5603429</v>
      </c>
      <c r="F39" s="2">
        <v>385243</v>
      </c>
      <c r="G39" s="2">
        <v>23007</v>
      </c>
      <c r="H39" s="2">
        <v>408250</v>
      </c>
      <c r="I39" s="3">
        <v>63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39438648</v>
      </c>
      <c r="E40" s="2">
        <v>18545921</v>
      </c>
      <c r="F40" s="2">
        <v>1275026</v>
      </c>
      <c r="G40" s="2">
        <v>30169</v>
      </c>
      <c r="H40" s="2">
        <v>1305195</v>
      </c>
      <c r="I40" s="3">
        <v>112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11865021</v>
      </c>
      <c r="E41" s="2">
        <v>102915</v>
      </c>
      <c r="F41" s="2">
        <v>7076</v>
      </c>
      <c r="G41" s="2">
        <v>589</v>
      </c>
      <c r="H41" s="2">
        <v>7665</v>
      </c>
      <c r="I41" s="3">
        <v>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801785</v>
      </c>
      <c r="E42" s="2">
        <v>371037</v>
      </c>
      <c r="F42" s="2">
        <v>25511</v>
      </c>
      <c r="G42" s="2">
        <v>0</v>
      </c>
      <c r="H42" s="2">
        <v>25511</v>
      </c>
      <c r="I42" s="3">
        <v>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77264652</v>
      </c>
      <c r="E43" s="2">
        <v>2345723</v>
      </c>
      <c r="F43" s="2">
        <v>161268</v>
      </c>
      <c r="G43" s="2">
        <v>37500</v>
      </c>
      <c r="H43" s="2">
        <v>198768</v>
      </c>
      <c r="I43" s="3">
        <v>72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564160</v>
      </c>
      <c r="E44" s="2">
        <v>35490</v>
      </c>
      <c r="F44" s="2">
        <v>2440</v>
      </c>
      <c r="G44" s="2">
        <v>29</v>
      </c>
      <c r="H44" s="2">
        <v>2469</v>
      </c>
      <c r="I44" s="3">
        <v>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1084736</v>
      </c>
      <c r="E45" s="2">
        <v>300957</v>
      </c>
      <c r="F45" s="2">
        <v>21409</v>
      </c>
      <c r="G45" s="2">
        <v>1033</v>
      </c>
      <c r="H45" s="2">
        <v>22442</v>
      </c>
      <c r="I45" s="3">
        <v>27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12984876</v>
      </c>
      <c r="E46" s="2">
        <v>11372298</v>
      </c>
      <c r="F46" s="2">
        <v>818513</v>
      </c>
      <c r="G46" s="2">
        <v>1130</v>
      </c>
      <c r="H46" s="2">
        <v>819643</v>
      </c>
      <c r="I46" s="3">
        <v>24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30533618</v>
      </c>
      <c r="E47" s="2">
        <v>27035247</v>
      </c>
      <c r="F47" s="2">
        <v>1875459</v>
      </c>
      <c r="G47" s="2">
        <v>6518</v>
      </c>
      <c r="H47" s="2">
        <v>1881977</v>
      </c>
      <c r="I47" s="3">
        <v>48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76105649</v>
      </c>
      <c r="E48" s="2">
        <v>73167942</v>
      </c>
      <c r="F48" s="2">
        <v>5272984</v>
      </c>
      <c r="G48" s="2">
        <v>14891</v>
      </c>
      <c r="H48" s="2">
        <v>5287875</v>
      </c>
      <c r="I48" s="3">
        <v>84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54740631</v>
      </c>
      <c r="E49" s="2">
        <v>28315775</v>
      </c>
      <c r="F49" s="2">
        <v>1946708</v>
      </c>
      <c r="G49" s="2">
        <v>16417</v>
      </c>
      <c r="H49" s="2">
        <v>1963125</v>
      </c>
      <c r="I49" s="3">
        <v>94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12816008</v>
      </c>
      <c r="E50" s="2">
        <v>6243966</v>
      </c>
      <c r="F50" s="2">
        <v>429283</v>
      </c>
      <c r="G50" s="2">
        <v>6278</v>
      </c>
      <c r="H50" s="2">
        <v>435561</v>
      </c>
      <c r="I50" s="3">
        <v>120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5421993</v>
      </c>
      <c r="E51" s="2">
        <v>2696429</v>
      </c>
      <c r="F51" s="2">
        <v>213362</v>
      </c>
      <c r="G51" s="2">
        <v>0</v>
      </c>
      <c r="H51" s="2">
        <v>213362</v>
      </c>
      <c r="I51" s="3">
        <v>17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1183635</v>
      </c>
      <c r="E52" s="2">
        <v>408278</v>
      </c>
      <c r="F52" s="2">
        <v>29134</v>
      </c>
      <c r="G52" s="2">
        <v>66</v>
      </c>
      <c r="H52" s="2">
        <v>29200</v>
      </c>
      <c r="I52" s="3">
        <v>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327079319</v>
      </c>
      <c r="E53" s="2">
        <v>43545842</v>
      </c>
      <c r="F53" s="2">
        <v>2993778</v>
      </c>
      <c r="G53" s="2">
        <v>34681</v>
      </c>
      <c r="H53" s="2">
        <v>3028459</v>
      </c>
      <c r="I53" s="3">
        <v>50</v>
      </c>
    </row>
    <row r="54" spans="1:9" x14ac:dyDescent="0.2">
      <c r="D54" s="2">
        <f>SUM($D$2:D53)</f>
        <v>2563406987</v>
      </c>
      <c r="E54" s="2">
        <f>SUM($E$2:E53)</f>
        <v>738462522</v>
      </c>
      <c r="F54" s="2">
        <f>SUM($F$2:F53)</f>
        <v>51786929</v>
      </c>
      <c r="G54" s="2">
        <f>SUM($G$2:G53)</f>
        <v>1607866</v>
      </c>
      <c r="H54" s="2">
        <f>SUM($H$2:H53)</f>
        <v>53394795</v>
      </c>
      <c r="I54" s="3">
        <f>SUM($I$2:I53)</f>
        <v>1443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DOUGLAS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DOUGLAS COUNTY BY INDUSTRY 2022</vt:lpstr>
      <vt:lpstr>DOUGLAS_COUNTY_BY_INDUSTRY_2022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2024-01-12T17:08:04Z</cp:lastPrinted>
  <dcterms:created xsi:type="dcterms:W3CDTF">2023-11-07T22:11:32Z</dcterms:created>
  <dcterms:modified xsi:type="dcterms:W3CDTF">2024-01-12T17:08:11Z</dcterms:modified>
</cp:coreProperties>
</file>