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ountyByInd\"/>
    </mc:Choice>
  </mc:AlternateContent>
  <xr:revisionPtr revIDLastSave="0" documentId="13_ncr:1_{846D754E-AD76-46F1-946B-6974C492156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LAY COUNTY BY INDUSTRY 2022" sheetId="1" r:id="rId1"/>
  </sheets>
  <definedNames>
    <definedName name="CLAY_COUNTY_BY_INDUSTRY_2022">'CLAY COUNTY BY INDUSTRY 2022'!$A$1:$I$51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2" i="1" l="1"/>
  <c r="H52" i="1"/>
  <c r="G52" i="1"/>
  <c r="F52" i="1"/>
  <c r="E52" i="1"/>
  <c r="D52" i="1"/>
</calcChain>
</file>

<file path=xl/sharedStrings.xml><?xml version="1.0" encoding="utf-8"?>
<sst xmlns="http://schemas.openxmlformats.org/spreadsheetml/2006/main" count="159" uniqueCount="61">
  <si>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</si>
  <si>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</si>
  <si>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</si>
  <si>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</si>
  <si>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</si>
  <si>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</si>
  <si>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</si>
  <si>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</si>
  <si>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</si>
  <si>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</si>
  <si>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CLAY</t>
  </si>
  <si>
    <t>111 AG -CROP PRODUCTION</t>
  </si>
  <si>
    <t>112 AG -ANIMAL PRODUCTION</t>
  </si>
  <si>
    <t>212 MINING -ALL OTHER</t>
  </si>
  <si>
    <t>221 UTILITIES</t>
  </si>
  <si>
    <t>236 CONSTRUCT -BUILDINGS</t>
  </si>
  <si>
    <t>237 CONSTRUCT -HEAVY, CIVIL</t>
  </si>
  <si>
    <t>238 CONSTRUCT -SPECIAL TRADES</t>
  </si>
  <si>
    <t>311 MFG -FOOD</t>
  </si>
  <si>
    <t>314 MFG -TEXTILE PROD MILLS</t>
  </si>
  <si>
    <t>315 MFG -APPAREL</t>
  </si>
  <si>
    <t>321 MFG -WOOD PRODUCT</t>
  </si>
  <si>
    <t>323 MFG -PRINTING, SUPPORT</t>
  </si>
  <si>
    <t>325 MFG -CHEMICAL</t>
  </si>
  <si>
    <t>327 MFG -NONMETALLIC MINERAL</t>
  </si>
  <si>
    <t>332 MFG -FABRICATED METAL</t>
  </si>
  <si>
    <t>333 MFG -MACHINERY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</si>
  <si>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</si>
  <si>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</si>
  <si>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</si>
  <si>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</si>
  <si>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</si>
  <si>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</si>
  <si>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</si>
  <si>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</si>
  <si>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</si>
  <si>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</si>
  <si>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</si>
  <si>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</si>
  <si>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</si>
  <si>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</si>
  <si>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488 TRANSPORTATION -SUPPORT</t>
  </si>
  <si>
    <t>512 INFO -MOVIES, MUSIC IND</t>
  </si>
  <si>
    <t>513 INFO -PUBLISHING INDUSTRY</t>
  </si>
  <si>
    <t>531 REAL ESTATE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</si>
  <si>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</si>
  <si>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</si>
  <si>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</si>
  <si>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</si>
  <si>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</si>
  <si>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623 HEALTH -NURSING,HOME CARE</t>
  </si>
  <si>
    <t>624 HEALTH -SOCIAL ASSISTANCE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</si>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</sst>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2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629431</v>
      </c>
      <c r="E2" s="2">
        <v>338268</v>
      </c>
      <c r="F2" s="2">
        <v>23256</v>
      </c>
      <c r="G2" s="2">
        <v>3595</v>
      </c>
      <c r="H2" s="2">
        <v>26851</v>
      </c>
      <c r="I2" s="3">
        <v>9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117451</v>
      </c>
      <c r="E3" s="2">
        <v>117451</v>
      </c>
      <c r="F3" s="2">
        <v>8075</v>
      </c>
      <c r="G3" s="2">
        <v>0</v>
      </c>
      <c r="H3" s="2">
        <v>8075</v>
      </c>
      <c r="I3" s="3">
        <v>4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828979</v>
      </c>
      <c r="E4" s="2">
        <v>828979</v>
      </c>
      <c r="F4" s="2">
        <v>56993</v>
      </c>
      <c r="G4" s="2">
        <v>32748</v>
      </c>
      <c r="H4" s="2">
        <v>89741</v>
      </c>
      <c r="I4" s="3">
        <v>9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48030172</v>
      </c>
      <c r="E5" s="2">
        <v>32776559</v>
      </c>
      <c r="F5" s="2">
        <v>2253386</v>
      </c>
      <c r="G5" s="2">
        <v>104402</v>
      </c>
      <c r="H5" s="2">
        <v>2357788</v>
      </c>
      <c r="I5" s="3">
        <v>6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23689081</v>
      </c>
      <c r="E6" s="2">
        <v>1384775</v>
      </c>
      <c r="F6" s="2">
        <v>95204</v>
      </c>
      <c r="G6" s="2">
        <v>167212</v>
      </c>
      <c r="H6" s="2">
        <v>262416</v>
      </c>
      <c r="I6" s="3">
        <v>19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8273652</v>
      </c>
      <c r="E7" s="2">
        <v>499975</v>
      </c>
      <c r="F7" s="2">
        <v>34375</v>
      </c>
      <c r="G7" s="2">
        <v>734</v>
      </c>
      <c r="H7" s="2">
        <v>35109</v>
      </c>
      <c r="I7" s="3">
        <v>4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23256570</v>
      </c>
      <c r="E8" s="2">
        <v>2733761</v>
      </c>
      <c r="F8" s="2">
        <v>187948</v>
      </c>
      <c r="G8" s="2">
        <v>118520</v>
      </c>
      <c r="H8" s="2">
        <v>306468</v>
      </c>
      <c r="I8" s="3">
        <v>33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8705656</v>
      </c>
      <c r="E9" s="2">
        <v>95140</v>
      </c>
      <c r="F9" s="2">
        <v>6541</v>
      </c>
      <c r="G9" s="2">
        <v>67509</v>
      </c>
      <c r="H9" s="2">
        <v>74050</v>
      </c>
      <c r="I9" s="3">
        <v>10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1108373</v>
      </c>
      <c r="E10" s="2">
        <v>522248</v>
      </c>
      <c r="F10" s="2">
        <v>35902</v>
      </c>
      <c r="G10" s="2">
        <v>46</v>
      </c>
      <c r="H10" s="2">
        <v>35948</v>
      </c>
      <c r="I10" s="3">
        <v>5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3147482</v>
      </c>
      <c r="E11" s="2">
        <v>555613</v>
      </c>
      <c r="F11" s="2">
        <v>38198</v>
      </c>
      <c r="G11" s="2">
        <v>19</v>
      </c>
      <c r="H11" s="2">
        <v>38217</v>
      </c>
      <c r="I11" s="3">
        <v>6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259161</v>
      </c>
      <c r="E12" s="2">
        <v>259161</v>
      </c>
      <c r="F12" s="2">
        <v>17819</v>
      </c>
      <c r="G12" s="2">
        <v>0</v>
      </c>
      <c r="H12" s="2">
        <v>17819</v>
      </c>
      <c r="I12" s="3">
        <v>6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1974682</v>
      </c>
      <c r="E13" s="2">
        <v>226572</v>
      </c>
      <c r="F13" s="2">
        <v>15574</v>
      </c>
      <c r="G13" s="2">
        <v>743</v>
      </c>
      <c r="H13" s="2">
        <v>16317</v>
      </c>
      <c r="I13" s="3">
        <v>10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3847868</v>
      </c>
      <c r="E14" s="2">
        <v>78260</v>
      </c>
      <c r="F14" s="2">
        <v>5382</v>
      </c>
      <c r="G14" s="2">
        <v>0</v>
      </c>
      <c r="H14" s="2">
        <v>5382</v>
      </c>
      <c r="I14" s="3">
        <v>6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783911</v>
      </c>
      <c r="E15" s="2">
        <v>783911</v>
      </c>
      <c r="F15" s="2">
        <v>53894</v>
      </c>
      <c r="G15" s="2">
        <v>768</v>
      </c>
      <c r="H15" s="2">
        <v>54662</v>
      </c>
      <c r="I15" s="3">
        <v>5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995442</v>
      </c>
      <c r="E16" s="2">
        <v>365998</v>
      </c>
      <c r="F16" s="2">
        <v>25161</v>
      </c>
      <c r="G16" s="2">
        <v>362</v>
      </c>
      <c r="H16" s="2">
        <v>25523</v>
      </c>
      <c r="I16" s="3">
        <v>5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13904526</v>
      </c>
      <c r="E17" s="2">
        <v>3164148</v>
      </c>
      <c r="F17" s="2">
        <v>217532</v>
      </c>
      <c r="G17" s="2">
        <v>1206</v>
      </c>
      <c r="H17" s="2">
        <v>218738</v>
      </c>
      <c r="I17" s="3">
        <v>6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582689</v>
      </c>
      <c r="E18" s="2">
        <v>101823</v>
      </c>
      <c r="F18" s="2">
        <v>7000</v>
      </c>
      <c r="G18" s="2">
        <v>346</v>
      </c>
      <c r="H18" s="2">
        <v>7346</v>
      </c>
      <c r="I18" s="3">
        <v>14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71267994</v>
      </c>
      <c r="E19" s="2">
        <v>19400030</v>
      </c>
      <c r="F19" s="2">
        <v>1333754</v>
      </c>
      <c r="G19" s="2">
        <v>3780</v>
      </c>
      <c r="H19" s="2">
        <v>1337534</v>
      </c>
      <c r="I19" s="3">
        <v>23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206892121</v>
      </c>
      <c r="E20" s="2">
        <v>2393801</v>
      </c>
      <c r="F20" s="2">
        <v>164574</v>
      </c>
      <c r="G20" s="2">
        <v>19956</v>
      </c>
      <c r="H20" s="2">
        <v>184530</v>
      </c>
      <c r="I20" s="3">
        <v>13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189508605</v>
      </c>
      <c r="E21" s="2">
        <v>28262060</v>
      </c>
      <c r="F21" s="2">
        <v>1944698</v>
      </c>
      <c r="G21" s="2">
        <v>36011</v>
      </c>
      <c r="H21" s="2">
        <v>1980709</v>
      </c>
      <c r="I21" s="3">
        <v>25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80658316</v>
      </c>
      <c r="E22" s="2">
        <v>71399759</v>
      </c>
      <c r="F22" s="2">
        <v>4908922</v>
      </c>
      <c r="G22" s="2">
        <v>5042</v>
      </c>
      <c r="H22" s="2">
        <v>4913964</v>
      </c>
      <c r="I22" s="3">
        <v>22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139696190</v>
      </c>
      <c r="E23" s="2">
        <v>32033364</v>
      </c>
      <c r="F23" s="2">
        <v>2523370</v>
      </c>
      <c r="G23" s="2">
        <v>9984</v>
      </c>
      <c r="H23" s="2">
        <v>2533354</v>
      </c>
      <c r="I23" s="3">
        <v>33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17132331</v>
      </c>
      <c r="E24" s="2">
        <v>15367510</v>
      </c>
      <c r="F24" s="2">
        <v>1056510</v>
      </c>
      <c r="G24" s="2">
        <v>16959</v>
      </c>
      <c r="H24" s="2">
        <v>1073469</v>
      </c>
      <c r="I24" s="3">
        <v>24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1310795</v>
      </c>
      <c r="E25" s="2">
        <v>265116</v>
      </c>
      <c r="F25" s="2">
        <v>18226</v>
      </c>
      <c r="G25" s="2">
        <v>90</v>
      </c>
      <c r="H25" s="2">
        <v>18316</v>
      </c>
      <c r="I25" s="3">
        <v>29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175429537</v>
      </c>
      <c r="E26" s="2">
        <v>80310085</v>
      </c>
      <c r="F26" s="2">
        <v>5552472</v>
      </c>
      <c r="G26" s="2">
        <v>88508</v>
      </c>
      <c r="H26" s="2">
        <v>5640980</v>
      </c>
      <c r="I26" s="3">
        <v>15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56560101</v>
      </c>
      <c r="E27" s="2">
        <v>6049696</v>
      </c>
      <c r="F27" s="2">
        <v>416986</v>
      </c>
      <c r="G27" s="2">
        <v>16803</v>
      </c>
      <c r="H27" s="2">
        <v>433789</v>
      </c>
      <c r="I27" s="3">
        <v>17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236770641</v>
      </c>
      <c r="E28" s="2">
        <v>19029240</v>
      </c>
      <c r="F28" s="2">
        <v>1313144</v>
      </c>
      <c r="G28" s="2">
        <v>17238</v>
      </c>
      <c r="H28" s="2">
        <v>1330382</v>
      </c>
      <c r="I28" s="3">
        <v>25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1698672</v>
      </c>
      <c r="E29" s="2">
        <v>719736</v>
      </c>
      <c r="F29" s="2">
        <v>49482</v>
      </c>
      <c r="G29" s="2">
        <v>2256</v>
      </c>
      <c r="H29" s="2">
        <v>51738</v>
      </c>
      <c r="I29" s="3">
        <v>18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12314376</v>
      </c>
      <c r="E30" s="2">
        <v>9357249</v>
      </c>
      <c r="F30" s="2">
        <v>718358</v>
      </c>
      <c r="G30" s="2">
        <v>500</v>
      </c>
      <c r="H30" s="2">
        <v>718858</v>
      </c>
      <c r="I30" s="3">
        <v>94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4204210</v>
      </c>
      <c r="E31" s="2">
        <v>132294</v>
      </c>
      <c r="F31" s="2">
        <v>9097</v>
      </c>
      <c r="G31" s="2">
        <v>493</v>
      </c>
      <c r="H31" s="2">
        <v>9590</v>
      </c>
      <c r="I31" s="3">
        <v>6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2499893</v>
      </c>
      <c r="E32" s="2">
        <v>753335</v>
      </c>
      <c r="F32" s="2">
        <v>51789</v>
      </c>
      <c r="G32" s="2">
        <v>0</v>
      </c>
      <c r="H32" s="2">
        <v>51789</v>
      </c>
      <c r="I32" s="3">
        <v>4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39938</v>
      </c>
      <c r="E33" s="2">
        <v>16886</v>
      </c>
      <c r="F33" s="2">
        <v>1161</v>
      </c>
      <c r="G33" s="2">
        <v>6</v>
      </c>
      <c r="H33" s="2">
        <v>1167</v>
      </c>
      <c r="I33" s="3">
        <v>4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716276</v>
      </c>
      <c r="E34" s="2">
        <v>317770</v>
      </c>
      <c r="F34" s="2">
        <v>21848</v>
      </c>
      <c r="G34" s="2">
        <v>0</v>
      </c>
      <c r="H34" s="2">
        <v>21848</v>
      </c>
      <c r="I34" s="3">
        <v>6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3568737</v>
      </c>
      <c r="E35" s="2">
        <v>1918925</v>
      </c>
      <c r="F35" s="2">
        <v>140837</v>
      </c>
      <c r="G35" s="2">
        <v>2416</v>
      </c>
      <c r="H35" s="2">
        <v>143253</v>
      </c>
      <c r="I35" s="3">
        <v>12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4656112</v>
      </c>
      <c r="E36" s="2">
        <v>673091</v>
      </c>
      <c r="F36" s="2">
        <v>46314</v>
      </c>
      <c r="G36" s="2">
        <v>0</v>
      </c>
      <c r="H36" s="2">
        <v>46314</v>
      </c>
      <c r="I36" s="3">
        <v>15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54524208</v>
      </c>
      <c r="E37" s="2">
        <v>6406653</v>
      </c>
      <c r="F37" s="2">
        <v>440461</v>
      </c>
      <c r="G37" s="2">
        <v>32172</v>
      </c>
      <c r="H37" s="2">
        <v>472633</v>
      </c>
      <c r="I37" s="3">
        <v>65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42748445</v>
      </c>
      <c r="E38" s="2">
        <v>5550870</v>
      </c>
      <c r="F38" s="2">
        <v>381619</v>
      </c>
      <c r="G38" s="2">
        <v>8799</v>
      </c>
      <c r="H38" s="2">
        <v>390418</v>
      </c>
      <c r="I38" s="3">
        <v>84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3369067</v>
      </c>
      <c r="E39" s="2">
        <v>1581352</v>
      </c>
      <c r="F39" s="2">
        <v>109105</v>
      </c>
      <c r="G39" s="2">
        <v>0</v>
      </c>
      <c r="H39" s="2">
        <v>109105</v>
      </c>
      <c r="I39" s="3">
        <v>9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21220725</v>
      </c>
      <c r="E40" s="2">
        <v>1928315</v>
      </c>
      <c r="F40" s="2">
        <v>132575</v>
      </c>
      <c r="G40" s="2">
        <v>6612</v>
      </c>
      <c r="H40" s="2">
        <v>139187</v>
      </c>
      <c r="I40" s="3">
        <v>46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26381086</v>
      </c>
      <c r="E41" s="2">
        <v>133757</v>
      </c>
      <c r="F41" s="2">
        <v>9196</v>
      </c>
      <c r="G41" s="2">
        <v>0</v>
      </c>
      <c r="H41" s="2">
        <v>9196</v>
      </c>
      <c r="I41" s="3">
        <v>4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871625</v>
      </c>
      <c r="E42" s="2">
        <v>699576</v>
      </c>
      <c r="F42" s="2">
        <v>48096</v>
      </c>
      <c r="G42" s="2">
        <v>762</v>
      </c>
      <c r="H42" s="2">
        <v>48858</v>
      </c>
      <c r="I42" s="3">
        <v>4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614952</v>
      </c>
      <c r="E43" s="2">
        <v>536450</v>
      </c>
      <c r="F43" s="2">
        <v>41261</v>
      </c>
      <c r="G43" s="2">
        <v>7</v>
      </c>
      <c r="H43" s="2">
        <v>41268</v>
      </c>
      <c r="I43" s="3">
        <v>23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12571136</v>
      </c>
      <c r="E44" s="2">
        <v>10806252</v>
      </c>
      <c r="F44" s="2">
        <v>768963</v>
      </c>
      <c r="G44" s="2">
        <v>27134</v>
      </c>
      <c r="H44" s="2">
        <v>796097</v>
      </c>
      <c r="I44" s="3">
        <v>23</v>
      </c>
    </row>
    <row r="45" spans="1:9" x14ac:dyDescent="0.2">
      <c r="A45" s="1" t="s">
        <v>9</v>
      </c>
      <c r="B45" s="1" t="s">
        <v>10</v>
      </c>
      <c r="C45" s="1" t="s">
        <v>54</v>
      </c>
      <c r="D45" s="2">
        <v>8884634</v>
      </c>
      <c r="E45" s="2">
        <v>8056189</v>
      </c>
      <c r="F45" s="2">
        <v>563195</v>
      </c>
      <c r="G45" s="2">
        <v>4434</v>
      </c>
      <c r="H45" s="2">
        <v>567629</v>
      </c>
      <c r="I45" s="3">
        <v>10</v>
      </c>
    </row>
    <row r="46" spans="1:9" x14ac:dyDescent="0.2">
      <c r="A46" s="1" t="s">
        <v>9</v>
      </c>
      <c r="B46" s="1" t="s">
        <v>10</v>
      </c>
      <c r="C46" s="1" t="s">
        <v>55</v>
      </c>
      <c r="D46" s="2">
        <v>79064674</v>
      </c>
      <c r="E46" s="2">
        <v>72345377</v>
      </c>
      <c r="F46" s="2">
        <v>5194057</v>
      </c>
      <c r="G46" s="2">
        <v>37912</v>
      </c>
      <c r="H46" s="2">
        <v>5231969</v>
      </c>
      <c r="I46" s="3">
        <v>104</v>
      </c>
    </row>
    <row r="47" spans="1:9" x14ac:dyDescent="0.2">
      <c r="A47" s="1" t="s">
        <v>9</v>
      </c>
      <c r="B47" s="1" t="s">
        <v>10</v>
      </c>
      <c r="C47" s="1" t="s">
        <v>56</v>
      </c>
      <c r="D47" s="2">
        <v>30328576</v>
      </c>
      <c r="E47" s="2">
        <v>16801448</v>
      </c>
      <c r="F47" s="2">
        <v>1155106</v>
      </c>
      <c r="G47" s="2">
        <v>12948</v>
      </c>
      <c r="H47" s="2">
        <v>1168054</v>
      </c>
      <c r="I47" s="3">
        <v>72</v>
      </c>
    </row>
    <row r="48" spans="1:9" x14ac:dyDescent="0.2">
      <c r="A48" s="1" t="s">
        <v>9</v>
      </c>
      <c r="B48" s="1" t="s">
        <v>10</v>
      </c>
      <c r="C48" s="1" t="s">
        <v>57</v>
      </c>
      <c r="D48" s="2">
        <v>10043926</v>
      </c>
      <c r="E48" s="2">
        <v>4847324</v>
      </c>
      <c r="F48" s="2">
        <v>333255</v>
      </c>
      <c r="G48" s="2">
        <v>860</v>
      </c>
      <c r="H48" s="2">
        <v>334115</v>
      </c>
      <c r="I48" s="3">
        <v>64</v>
      </c>
    </row>
    <row r="49" spans="1:9" x14ac:dyDescent="0.2">
      <c r="A49" s="1" t="s">
        <v>9</v>
      </c>
      <c r="B49" s="1" t="s">
        <v>10</v>
      </c>
      <c r="C49" s="1" t="s">
        <v>58</v>
      </c>
      <c r="D49" s="2">
        <v>837645</v>
      </c>
      <c r="E49" s="2">
        <v>771324</v>
      </c>
      <c r="F49" s="2">
        <v>67887</v>
      </c>
      <c r="G49" s="2">
        <v>164</v>
      </c>
      <c r="H49" s="2">
        <v>68051</v>
      </c>
      <c r="I49" s="3">
        <v>6</v>
      </c>
    </row>
    <row r="50" spans="1:9" x14ac:dyDescent="0.2">
      <c r="A50" s="1" t="s">
        <v>9</v>
      </c>
      <c r="B50" s="1" t="s">
        <v>10</v>
      </c>
      <c r="C50" s="1" t="s">
        <v>59</v>
      </c>
      <c r="D50" s="2">
        <v>4079727</v>
      </c>
      <c r="E50" s="2">
        <v>219158</v>
      </c>
      <c r="F50" s="2">
        <v>15070</v>
      </c>
      <c r="G50" s="2">
        <v>0</v>
      </c>
      <c r="H50" s="2">
        <v>15070</v>
      </c>
      <c r="I50" s="3">
        <v>9</v>
      </c>
    </row>
    <row r="51" spans="1:9" x14ac:dyDescent="0.2">
      <c r="A51" s="1" t="s">
        <v>9</v>
      </c>
      <c r="B51" s="1" t="s">
        <v>10</v>
      </c>
      <c r="C51" s="1" t="s">
        <v>60</v>
      </c>
      <c r="D51" s="2">
        <v>69694954</v>
      </c>
      <c r="E51" s="2">
        <v>5628721</v>
      </c>
      <c r="F51" s="2">
        <v>429729</v>
      </c>
      <c r="G51" s="2">
        <v>57859</v>
      </c>
      <c r="H51" s="2">
        <v>487588</v>
      </c>
      <c r="I51" s="3">
        <v>33</v>
      </c>
    </row>
    <row r="52" spans="1:9" x14ac:dyDescent="0.2">
      <c r="D52" s="2">
        <f>SUM($D$2:D51)</f>
        <v>1710295351</v>
      </c>
      <c r="E52" s="2">
        <f>SUM($E$2:E51)</f>
        <v>469545355</v>
      </c>
      <c r="F52" s="2">
        <f>SUM($F$2:F51)</f>
        <v>33043357</v>
      </c>
      <c r="G52" s="2">
        <f>SUM($G$2:G51)</f>
        <v>907915</v>
      </c>
      <c r="H52" s="2">
        <f>SUM($H$2:H51)</f>
        <v>33951272</v>
      </c>
      <c r="I52" s="3">
        <f>SUM($I$2:I51)</f>
        <v>1098</v>
      </c>
    </row>
  </sheetData>
  <printOptions horizontalCentered="1"/>
  <pageMargins left="0.5" right="0.5" top="1" bottom="0.5" header="0.5" footer="0.25"/>
  <pageSetup scale="94" fitToHeight="150" orientation="landscape" r:id="rId1"/>
  <headerFooter alignWithMargins="0">
    <oddHeader>&amp;C&amp;"Arial,Bold"&amp;9MINNESOTA SALES AND USE TAX STATISTICS
CLAY COUNTY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CLAY COUNTY BY INDUSTRY 2022</vt:lpstr>
      <vt:lpstr>CLAY_COUNTY_BY_INDUSTRY_2022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2024-01-12T16:22:29Z</cp:lastPrinted>
  <dcterms:created xsi:type="dcterms:W3CDTF">2023-11-07T22:11:31Z</dcterms:created>
  <dcterms:modified xsi:type="dcterms:W3CDTF">2024-01-12T16:35:46Z</dcterms:modified>
</cp:coreProperties>
</file>